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attachedToolbars.bin" ContentType="application/vnd.ms-excel.attachedToolbars"/>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filterPrivacy="1" codeName="ThisWorkbook"/>
  <xr:revisionPtr revIDLastSave="12" documentId="13_ncr:1_{735891A2-9BF2-403B-AE5C-AD3E06FEB4C3}" xr6:coauthVersionLast="45" xr6:coauthVersionMax="45" xr10:uidLastSave="{38A0E09C-5492-4650-A5B6-82F3521DFB14}"/>
  <workbookProtection workbookAlgorithmName="SHA-512" workbookHashValue="YjhQ9/d2y2LYpf/ykXp1RtAcf/dpd5d9L4q2HdiK8E+8EeLoBc+fJVqLH4FKgLTmzPeO5qJotwjxZa+JiDDbiQ==" workbookSaltValue="8EAl955+g90Nkvz69GLsFg==" workbookSpinCount="100000" lockStructure="1"/>
  <bookViews>
    <workbookView xWindow="-120" yWindow="-120" windowWidth="29040" windowHeight="17640" activeTab="1" xr2:uid="{00000000-000D-0000-FFFF-FFFF00000000}"/>
  </bookViews>
  <sheets>
    <sheet name="Contents" sheetId="50" r:id="rId1"/>
    <sheet name="Ofcom calculator ICNIRP 1998" sheetId="59" r:id="rId2"/>
    <sheet name="Annex" sheetId="60" r:id="rId3"/>
  </sheets>
  <definedNames>
    <definedName name="QA_box">Contents!#REF!</definedName>
    <definedName name="Style">Contents!#REF!</definedName>
    <definedName name="Version_box">Contents!#REF!</definedName>
    <definedName name="Workbook.Author">Contents!#REF!</definedName>
    <definedName name="Workbook.Location">Contents!#REF!</definedName>
    <definedName name="Workbook.Objective">Contents!$B$7</definedName>
    <definedName name="Workbook.Status">Contents!$B$10</definedName>
    <definedName name="Workbook.Title">Contents!$B$6</definedName>
    <definedName name="Workbook.Version">Contents!$B$8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9" i="59" l="1"/>
  <c r="D11" i="59" s="1"/>
  <c r="D10" i="59"/>
  <c r="D14" i="59" l="1"/>
  <c r="F2" i="50" l="1"/>
</calcChain>
</file>

<file path=xl/sharedStrings.xml><?xml version="1.0" encoding="utf-8"?>
<sst xmlns="http://schemas.openxmlformats.org/spreadsheetml/2006/main" count="59" uniqueCount="51">
  <si>
    <t>Sheet</t>
  </si>
  <si>
    <t>Description</t>
  </si>
  <si>
    <t>Status</t>
  </si>
  <si>
    <t>Version</t>
  </si>
  <si>
    <t>Objective</t>
  </si>
  <si>
    <t xml:space="preserve">Title </t>
  </si>
  <si>
    <t>Information</t>
  </si>
  <si>
    <t>Contents</t>
  </si>
  <si>
    <t>This contents sheet</t>
  </si>
  <si>
    <t>Terms and conditions</t>
  </si>
  <si>
    <t>Input parameters</t>
  </si>
  <si>
    <t>=</t>
  </si>
  <si>
    <t>Watts</t>
  </si>
  <si>
    <t>Operating frequency</t>
  </si>
  <si>
    <t>MHz</t>
  </si>
  <si>
    <t>Reference levels from ICNIRP 1998 Guidelines</t>
  </si>
  <si>
    <t>Frequency range Index</t>
  </si>
  <si>
    <t>W/m^2</t>
  </si>
  <si>
    <t>Separation distance R</t>
  </si>
  <si>
    <t>m</t>
  </si>
  <si>
    <t xml:space="preserve"> </t>
  </si>
  <si>
    <t>Frequency range index</t>
  </si>
  <si>
    <r>
      <t xml:space="preserve">Min frequency 
</t>
    </r>
    <r>
      <rPr>
        <i/>
        <sz val="11"/>
        <color theme="1"/>
        <rFont val="Calibri"/>
        <family val="2"/>
        <scheme val="minor"/>
      </rPr>
      <t>MHz</t>
    </r>
  </si>
  <si>
    <r>
      <t xml:space="preserve">Max frequency
</t>
    </r>
    <r>
      <rPr>
        <i/>
        <sz val="11"/>
        <color theme="1"/>
        <rFont val="Calibri"/>
        <family val="2"/>
        <scheme val="minor"/>
      </rPr>
      <t xml:space="preserve">MHz </t>
    </r>
  </si>
  <si>
    <r>
      <t xml:space="preserve">Power density 
</t>
    </r>
    <r>
      <rPr>
        <i/>
        <sz val="11"/>
        <color theme="1"/>
        <rFont val="Calibri"/>
        <family val="2"/>
        <scheme val="minor"/>
      </rPr>
      <t>W/m^2</t>
    </r>
  </si>
  <si>
    <t>Annex: Technical notes</t>
  </si>
  <si>
    <t>Calculated result</t>
  </si>
  <si>
    <t>Intermediate parameter used in calculation. For information only</t>
  </si>
  <si>
    <t>Evaluation trial</t>
  </si>
  <si>
    <t>Ofcom calculator ICNIRP 1998</t>
  </si>
  <si>
    <t>Annex</t>
  </si>
  <si>
    <t>Technical notes regarding the calculator</t>
  </si>
  <si>
    <t>← Enter EIRP (Watts) in cell D5. EIRP (Watts) = ERP (Watts) x 1.64</t>
  </si>
  <si>
    <t>Compatibility</t>
  </si>
  <si>
    <t>Please note, this calculator may not work on older versions of Microsoft Excel (e.g. prior to 2003)</t>
  </si>
  <si>
    <t>0.1.2</t>
  </si>
  <si>
    <t>Changes from previous version v0.1.1</t>
  </si>
  <si>
    <t>Ofcom EMF Calculator (2nd trial version)</t>
  </si>
  <si>
    <t>This is an updated trial version of Ofcom's calculator which provides an estimate of the compliance distance to maintain between the radio equipment in question and members of the public</t>
  </si>
  <si>
    <t>A calculator for calculating the compliance distances based on the 1998 ICNIRP Guidelines</t>
  </si>
  <si>
    <t>← Enter frequency (MHz) in cell D6. Valid frequency range is from 10 MHz to 300,000 MHz.</t>
  </si>
  <si>
    <t>Reactive near-field zone</t>
  </si>
  <si>
    <t>Referencel level for power density</t>
  </si>
  <si>
    <t xml:space="preserve">Reference levels for general public EMF exposure specified in equivalent plane wave power density from 10 MHz to 300 GHz* </t>
  </si>
  <si>
    <t>f/200</t>
  </si>
  <si>
    <r>
      <t xml:space="preserve">*Extract from Table 7 of the ICNIRP 1998 Guidelines available at </t>
    </r>
    <r>
      <rPr>
        <u/>
        <sz val="10"/>
        <rFont val="Calibri"/>
        <family val="2"/>
        <scheme val="minor"/>
      </rPr>
      <t>https://www.icnirp.org/cms/upload/publications/ICNIRPemfgdl.pdf</t>
    </r>
    <r>
      <rPr>
        <sz val="10"/>
        <rFont val="Calibri"/>
        <family val="2"/>
        <scheme val="minor"/>
      </rPr>
      <t xml:space="preserve">
Note: depending on the input frequency, the relevant table row will be highlighted.</t>
    </r>
  </si>
  <si>
    <t>Transmitter power (EIRP)</t>
  </si>
  <si>
    <t>Valid frequency range limited to 10 MHz - 300 GHz, added a constraint to ensure the compliance distances &gt;= the outer boundary of the reactive near-field of the antenna, updated instructions for use, and updated technical notes in the Annex</t>
  </si>
  <si>
    <t>The terms and conditions on which OFCOM is making available the Ofcom EMF Calculator are set out below.
This version of the Ofcom EMF Calculator is a trial version. Following the publication of our EMF Update (Implementation of measures to require compliance with international guidelines for limiting exposure to electromagnetic fields (EMF)), we are seeking feedback on this trial version, with interested parties requested to provide feedback by 16 April 2021.
The Ofcom EMF calculator is being provided for the sole purpose of assisting spectrum users assess compliance distances from their own radio equipment. It is still a trial version and users should be aware that we may make changes to this version of the Ofcom EMF Calculator, including changes to how it calculates separation distances. As such, spectrum users may need to re-assess compliance distances with a subsequent final version of this calculator. Spectrum users are encouraged to check the Ofcom website from time to time to see if we have published the final version.
All right, title and interest in the Ofcom EMF Calculator constructed in Excel are owned by Ofcom. Such title and interest is protected by United Kingdom intellectual property laws and international treaty provisions. While you may freely use the Ofcom EMF Calculator for the purposes for which it is provided, it is not to be modified in any way or used for commercial gain or otherwise without the prior written permission of Ofcom.
Ofcom does not accept any responsibility for any loss, disruption or damage to your data or your computer system which may occur whilst using the Ofcom EMF Calculator or material derived from the Ofcom EMF Calculator. Ofcom does not warrant that the functions contained in the Ofcom EMF Calculator will be uninterrupted or error free. Also, Ofcom does not warrant that defects will be corrected, or that the Ofcom EMF Calculator provided is free of viruses.
In no event will Ofcom be liable for any loss or damage including, without limitation, indirect or consequential loss or damage, or any loss or damages whatsoever arising from use or loss of use of, data or profits arising out of or in connection with the use or otherwise of the provided Ofcom EMF Calculator. By using this Ofcom EMF Calculator, you agree to the above.</t>
  </si>
  <si>
    <t>Calculation of the compliance distance as per reference levels in the 1998 ICNIRP Guidelines for general public exposure to EMF from 10 MHz to 300 GHz (Version 0.1.2)</t>
  </si>
  <si>
    <t xml:space="preserve">→ The value of R outside the boundary of the reactive near-field zone will be displayed in cell D14 given valid input parameters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</si>
</sst>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0_);[Red]\-#,##0_);0_);@_)"/>
    <numFmt numFmtId="165" formatCode="&quot;Rnd&quot;* &quot;[&quot;General&quot;]&quot;;&quot;Rnd&quot;* &quot;[&quot;\-General&quot;]&quot;"/>
    <numFmt numFmtId="166" formatCode="_-* #,##0_-;\-* #,##0_-;_-* &quot;-&quot;??_-;_-@_-"/>
  </numFmts>
  <fonts count="27" x14ac:knownFonts="1">
    <font>
      <sz val="1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9"/>
      <name val="Arial"/>
      <family val="2"/>
    </font>
    <font>
      <b/>
      <sz val="9"/>
      <name val="Arial"/>
      <family val="2"/>
    </font>
    <font>
      <b/>
      <sz val="22"/>
      <name val="Arial"/>
      <family val="2"/>
    </font>
    <font>
      <sz val="8"/>
      <name val="Arial"/>
      <family val="2"/>
    </font>
    <font>
      <sz val="9"/>
      <name val="Verdana"/>
      <family val="2"/>
    </font>
    <font>
      <sz val="24"/>
      <color rgb="FFCC0044"/>
      <name val="Calibri"/>
      <family val="2"/>
      <scheme val="major"/>
    </font>
    <font>
      <b/>
      <sz val="16"/>
      <color rgb="FFCC0044"/>
      <name val="Calibri"/>
      <family val="2"/>
      <scheme val="major"/>
    </font>
    <font>
      <b/>
      <sz val="14"/>
      <color rgb="FF404040"/>
      <name val="Calibri"/>
      <family val="2"/>
      <scheme val="major"/>
    </font>
    <font>
      <b/>
      <sz val="11"/>
      <color rgb="FF642566"/>
      <name val="Calibri"/>
      <family val="2"/>
      <scheme val="major"/>
    </font>
    <font>
      <sz val="11"/>
      <color rgb="FF000000"/>
      <name val="Calibri"/>
      <family val="2"/>
      <scheme val="minor"/>
    </font>
    <font>
      <b/>
      <sz val="11"/>
      <color rgb="FFFFFFFF"/>
      <name val="Calibri"/>
      <family val="2"/>
      <scheme val="minor"/>
    </font>
    <font>
      <sz val="11"/>
      <color rgb="FF969696"/>
      <name val="Calibri"/>
      <family val="2"/>
      <scheme val="minor"/>
    </font>
    <font>
      <sz val="11"/>
      <color rgb="FF0000FF"/>
      <name val="Calibri"/>
      <family val="2"/>
      <scheme val="minor"/>
    </font>
    <font>
      <sz val="11"/>
      <color theme="0" tint="-0.14996795556505021"/>
      <name val="Calibri"/>
      <family val="2"/>
      <scheme val="minor"/>
    </font>
    <font>
      <i/>
      <sz val="11"/>
      <color rgb="FFC00000"/>
      <name val="Calibri"/>
      <family val="2"/>
      <scheme val="minor"/>
    </font>
    <font>
      <sz val="11"/>
      <name val="Calibri"/>
      <family val="2"/>
      <scheme val="minor"/>
    </font>
    <font>
      <sz val="10"/>
      <color indexed="10"/>
      <name val="Calibri"/>
      <family val="2"/>
      <scheme val="minor"/>
    </font>
    <font>
      <sz val="11"/>
      <color theme="1"/>
      <name val="Calibri"/>
      <family val="2"/>
    </font>
    <font>
      <i/>
      <sz val="11"/>
      <color theme="1"/>
      <name val="Calibri"/>
      <family val="2"/>
      <scheme val="minor"/>
    </font>
    <font>
      <sz val="10"/>
      <name val="Calibri"/>
      <family val="2"/>
      <scheme val="minor"/>
    </font>
    <font>
      <u/>
      <sz val="10"/>
      <name val="Calibri"/>
      <family val="2"/>
      <scheme val="minor"/>
    </font>
  </fonts>
  <fills count="11">
    <fill>
      <patternFill patternType="none"/>
    </fill>
    <fill>
      <patternFill patternType="gray125"/>
    </fill>
    <fill>
      <patternFill patternType="solid">
        <fgColor indexed="13"/>
        <bgColor indexed="64"/>
      </patternFill>
    </fill>
    <fill>
      <patternFill patternType="solid">
        <fgColor indexed="51"/>
        <bgColor indexed="64"/>
      </patternFill>
    </fill>
    <fill>
      <patternFill patternType="solid">
        <fgColor rgb="FF00FFFF"/>
        <bgColor indexed="64"/>
      </patternFill>
    </fill>
    <fill>
      <gradientFill degree="45">
        <stop position="0">
          <color rgb="FFF7941D"/>
        </stop>
        <stop position="0.5">
          <color rgb="FFFFF200"/>
        </stop>
        <stop position="1">
          <color rgb="FFF7941D"/>
        </stop>
      </gradientFill>
    </fill>
    <fill>
      <patternFill patternType="solid">
        <fgColor rgb="FFFFF296"/>
        <bgColor indexed="64"/>
      </patternFill>
    </fill>
    <fill>
      <patternFill patternType="solid">
        <fgColor rgb="FFEAC8EA"/>
        <bgColor indexed="64"/>
      </patternFill>
    </fill>
    <fill>
      <patternFill patternType="solid">
        <fgColor rgb="FFFF0000"/>
        <bgColor indexed="64"/>
      </patternFill>
    </fill>
    <fill>
      <patternFill patternType="solid">
        <fgColor theme="0" tint="-0.14999847407452621"/>
        <bgColor indexed="64"/>
      </patternFill>
    </fill>
    <fill>
      <patternFill patternType="solid">
        <fgColor rgb="FFDAEEF3"/>
        <bgColor indexed="64"/>
      </patternFill>
    </fill>
  </fills>
  <borders count="15">
    <border>
      <left/>
      <right/>
      <top/>
      <bottom/>
      <diagonal/>
    </border>
    <border>
      <left style="mediumDashed">
        <color rgb="FFC90044"/>
      </left>
      <right style="mediumDashed">
        <color rgb="FFC90044"/>
      </right>
      <top style="mediumDashed">
        <color rgb="FFC90044"/>
      </top>
      <bottom style="mediumDashed">
        <color rgb="FFC90044"/>
      </bottom>
      <diagonal/>
    </border>
    <border>
      <left style="medium">
        <color theme="0" tint="-0.14999847407452621"/>
      </left>
      <right style="medium">
        <color theme="0" tint="-0.14999847407452621"/>
      </right>
      <top style="medium">
        <color theme="0" tint="-0.14999847407452621"/>
      </top>
      <bottom style="medium">
        <color theme="0" tint="-0.14999847407452621"/>
      </bottom>
      <diagonal/>
    </border>
    <border>
      <left style="hair">
        <color rgb="FFC00000"/>
      </left>
      <right style="hair">
        <color rgb="FFC00000"/>
      </right>
      <top style="hair">
        <color rgb="FFC00000"/>
      </top>
      <bottom/>
      <diagonal/>
    </border>
    <border>
      <left style="hair">
        <color rgb="FFC00000"/>
      </left>
      <right style="hair">
        <color rgb="FFC00000"/>
      </right>
      <top style="hair">
        <color rgb="FFC00000"/>
      </top>
      <bottom style="hair">
        <color rgb="FFC0000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29">
    <xf numFmtId="0" fontId="0" fillId="0" borderId="0">
      <alignment vertical="center"/>
    </xf>
    <xf numFmtId="0" fontId="6" fillId="0" borderId="0" applyNumberFormat="0" applyAlignment="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horizontal="left" vertical="center"/>
    </xf>
    <xf numFmtId="0" fontId="14" fillId="0" borderId="0" applyNumberFormat="0" applyFill="0" applyBorder="0" applyAlignment="0" applyProtection="0">
      <alignment vertical="center"/>
    </xf>
    <xf numFmtId="0" fontId="6" fillId="2" borderId="0" applyNumberFormat="0" applyFont="0" applyBorder="0" applyAlignment="0" applyProtection="0">
      <alignment vertical="center"/>
    </xf>
    <xf numFmtId="0" fontId="20" fillId="0" borderId="0" applyNumberFormat="0" applyAlignment="0" applyProtection="0">
      <alignment vertical="center"/>
    </xf>
    <xf numFmtId="0" fontId="9" fillId="0" borderId="0" applyNumberFormat="0" applyFill="0" applyBorder="0" applyAlignment="0" applyProtection="0">
      <alignment vertical="center"/>
    </xf>
    <xf numFmtId="0" fontId="6" fillId="3" borderId="0" applyNumberFormat="0" applyFont="0" applyBorder="0" applyAlignment="0" applyProtection="0">
      <alignment vertical="center"/>
    </xf>
    <xf numFmtId="164" fontId="7" fillId="0" borderId="0" applyNumberFormat="0" applyFill="0" applyBorder="0" applyAlignment="0" applyProtection="0">
      <alignment vertical="center"/>
    </xf>
    <xf numFmtId="0" fontId="21" fillId="0" borderId="0" applyProtection="0">
      <alignment vertical="center"/>
    </xf>
    <xf numFmtId="0" fontId="6" fillId="4" borderId="0" applyNumberFormat="0" applyFont="0" applyBorder="0" applyAlignment="0" applyProtection="0">
      <alignment vertical="center"/>
    </xf>
    <xf numFmtId="0" fontId="18" fillId="5" borderId="1" applyNumberFormat="0" applyAlignment="0" applyProtection="0">
      <alignment vertical="center"/>
    </xf>
    <xf numFmtId="0" fontId="18" fillId="6" borderId="0" applyNumberFormat="0" applyAlignment="0" applyProtection="0">
      <alignment vertical="center"/>
      <protection locked="0"/>
    </xf>
    <xf numFmtId="0" fontId="15" fillId="10" borderId="0" applyNumberFormat="0" applyAlignment="0" applyProtection="0">
      <alignment vertical="center"/>
    </xf>
    <xf numFmtId="0" fontId="18" fillId="10" borderId="0" applyNumberFormat="0" applyAlignment="0" applyProtection="0">
      <alignment vertical="center"/>
    </xf>
    <xf numFmtId="0" fontId="17" fillId="0" borderId="0" applyNumberFormat="0" applyAlignment="0" applyProtection="0">
      <alignment vertical="center"/>
    </xf>
    <xf numFmtId="0" fontId="16" fillId="8" borderId="0" applyNumberFormat="0" applyAlignment="0" applyProtection="0">
      <alignment vertical="center"/>
    </xf>
    <xf numFmtId="0" fontId="22" fillId="0" borderId="0" applyNumberFormat="0" applyAlignment="0" applyProtection="0">
      <alignment vertical="center"/>
    </xf>
    <xf numFmtId="0" fontId="19" fillId="0" borderId="0" applyNumberFormat="0" applyAlignment="0" applyProtection="0">
      <alignment vertical="center"/>
    </xf>
    <xf numFmtId="0" fontId="6" fillId="9" borderId="0" applyNumberFormat="0" applyFont="0" applyBorder="0" applyAlignment="0" applyProtection="0">
      <alignment vertical="center"/>
    </xf>
    <xf numFmtId="0" fontId="21" fillId="0" borderId="4" applyNumberFormat="0" applyAlignment="0" applyProtection="0">
      <alignment vertical="center"/>
      <protection locked="0"/>
    </xf>
    <xf numFmtId="0" fontId="15" fillId="6" borderId="0" applyNumberFormat="0" applyAlignment="0" applyProtection="0">
      <alignment vertical="center"/>
    </xf>
    <xf numFmtId="0" fontId="15" fillId="0" borderId="2" applyNumberFormat="0" applyAlignment="0" applyProtection="0">
      <alignment vertical="center"/>
    </xf>
    <xf numFmtId="0" fontId="15" fillId="7" borderId="0" applyNumberFormat="0" applyAlignment="0" applyProtection="0">
      <alignment vertical="center"/>
    </xf>
    <xf numFmtId="165" fontId="18" fillId="5" borderId="1" applyAlignment="0" applyProtection="0">
      <alignment vertical="center"/>
    </xf>
    <xf numFmtId="0" fontId="5" fillId="0" borderId="0"/>
    <xf numFmtId="43" fontId="21" fillId="0" borderId="0" applyFont="0" applyFill="0" applyBorder="0" applyAlignment="0" applyProtection="0"/>
  </cellStyleXfs>
  <cellXfs count="56">
    <xf numFmtId="0" fontId="0" fillId="0" borderId="0" xfId="0">
      <alignment vertical="center"/>
    </xf>
    <xf numFmtId="0" fontId="0" fillId="0" borderId="0" xfId="0" applyFill="1">
      <alignment vertical="center"/>
    </xf>
    <xf numFmtId="0" fontId="13" fillId="0" borderId="0" xfId="4" applyAlignment="1"/>
    <xf numFmtId="0" fontId="13" fillId="0" borderId="0" xfId="4" applyAlignment="1">
      <alignment vertical="center"/>
    </xf>
    <xf numFmtId="0" fontId="12" fillId="0" borderId="0" xfId="3" applyFill="1" applyAlignment="1">
      <alignment horizontal="left"/>
    </xf>
    <xf numFmtId="0" fontId="0" fillId="0" borderId="0" xfId="0" applyFont="1" applyAlignment="1">
      <alignment vertical="center"/>
    </xf>
    <xf numFmtId="0" fontId="10" fillId="0" borderId="0" xfId="0" applyFont="1">
      <alignment vertical="center"/>
    </xf>
    <xf numFmtId="0" fontId="0" fillId="0" borderId="0" xfId="0" applyFill="1" applyBorder="1">
      <alignment vertical="center"/>
    </xf>
    <xf numFmtId="0" fontId="7" fillId="0" borderId="0" xfId="0" applyFont="1" applyAlignment="1">
      <alignment vertical="center"/>
    </xf>
    <xf numFmtId="0" fontId="8" fillId="0" borderId="0" xfId="0" applyFont="1" applyAlignment="1"/>
    <xf numFmtId="0" fontId="0" fillId="0" borderId="0" xfId="0">
      <alignment vertical="center"/>
    </xf>
    <xf numFmtId="0" fontId="11" fillId="0" borderId="0" xfId="2" applyAlignment="1">
      <alignment horizontal="right"/>
    </xf>
    <xf numFmtId="0" fontId="5" fillId="0" borderId="0" xfId="27"/>
    <xf numFmtId="0" fontId="24" fillId="0" borderId="6" xfId="27" applyFont="1" applyBorder="1"/>
    <xf numFmtId="0" fontId="24" fillId="0" borderId="7" xfId="27" applyFont="1" applyBorder="1"/>
    <xf numFmtId="0" fontId="24" fillId="0" borderId="9" xfId="27" applyFont="1" applyBorder="1"/>
    <xf numFmtId="0" fontId="24" fillId="0" borderId="10" xfId="27" applyFont="1" applyBorder="1"/>
    <xf numFmtId="0" fontId="24" fillId="0" borderId="9" xfId="27" quotePrefix="1" applyFont="1" applyBorder="1"/>
    <xf numFmtId="0" fontId="23" fillId="0" borderId="0" xfId="27" applyFont="1"/>
    <xf numFmtId="0" fontId="24" fillId="0" borderId="12" xfId="27" applyFont="1" applyBorder="1"/>
    <xf numFmtId="0" fontId="24" fillId="0" borderId="13" xfId="27" applyFont="1" applyBorder="1"/>
    <xf numFmtId="0" fontId="5" fillId="0" borderId="14" xfId="27" applyBorder="1" applyAlignment="1">
      <alignment vertical="top" wrapText="1"/>
    </xf>
    <xf numFmtId="0" fontId="5" fillId="0" borderId="14" xfId="27" applyBorder="1"/>
    <xf numFmtId="0" fontId="14" fillId="0" borderId="0" xfId="5" applyAlignment="1"/>
    <xf numFmtId="0" fontId="14" fillId="0" borderId="3" xfId="5" applyBorder="1" applyAlignment="1"/>
    <xf numFmtId="0" fontId="24" fillId="0" borderId="0" xfId="27" applyFont="1" applyBorder="1"/>
    <xf numFmtId="0" fontId="24" fillId="0" borderId="0" xfId="27" quotePrefix="1" applyFont="1" applyBorder="1"/>
    <xf numFmtId="0" fontId="15" fillId="0" borderId="0" xfId="24" applyBorder="1" applyAlignment="1">
      <alignment horizontal="right"/>
    </xf>
    <xf numFmtId="0" fontId="0" fillId="0" borderId="5" xfId="0" applyFont="1" applyBorder="1">
      <alignment vertical="center"/>
    </xf>
    <xf numFmtId="0" fontId="4" fillId="0" borderId="8" xfId="27" applyFont="1" applyBorder="1"/>
    <xf numFmtId="0" fontId="4" fillId="0" borderId="11" xfId="27" applyFont="1" applyBorder="1"/>
    <xf numFmtId="0" fontId="12" fillId="0" borderId="0" xfId="3" applyAlignment="1"/>
    <xf numFmtId="0" fontId="15" fillId="6" borderId="6" xfId="23" applyBorder="1" applyAlignment="1" applyProtection="1">
      <protection locked="0"/>
    </xf>
    <xf numFmtId="0" fontId="15" fillId="6" borderId="9" xfId="23" applyBorder="1" applyAlignment="1" applyProtection="1">
      <protection locked="0"/>
    </xf>
    <xf numFmtId="0" fontId="18" fillId="10" borderId="9" xfId="16" applyBorder="1" applyAlignment="1" applyProtection="1">
      <alignment wrapText="1"/>
    </xf>
    <xf numFmtId="2" fontId="15" fillId="7" borderId="12" xfId="25" applyNumberFormat="1" applyBorder="1" applyAlignment="1" applyProtection="1">
      <alignment wrapText="1"/>
    </xf>
    <xf numFmtId="0" fontId="12" fillId="0" borderId="0" xfId="3" applyAlignment="1">
      <alignment vertical="top" wrapText="1"/>
    </xf>
    <xf numFmtId="0" fontId="22" fillId="0" borderId="0" xfId="19" applyAlignment="1">
      <alignment vertical="top" wrapText="1"/>
    </xf>
    <xf numFmtId="0" fontId="24" fillId="0" borderId="12" xfId="27" quotePrefix="1" applyFont="1" applyBorder="1"/>
    <xf numFmtId="2" fontId="18" fillId="10" borderId="12" xfId="24" applyNumberFormat="1" applyFont="1" applyFill="1" applyBorder="1" applyAlignment="1">
      <alignment horizontal="right"/>
    </xf>
    <xf numFmtId="0" fontId="3" fillId="0" borderId="8" xfId="27" applyFont="1" applyBorder="1"/>
    <xf numFmtId="0" fontId="3" fillId="0" borderId="12" xfId="27" applyFont="1" applyBorder="1"/>
    <xf numFmtId="0" fontId="5" fillId="0" borderId="0" xfId="27" applyBorder="1"/>
    <xf numFmtId="0" fontId="14" fillId="0" borderId="0" xfId="5" applyBorder="1" applyAlignment="1">
      <alignment vertical="top" wrapText="1"/>
    </xf>
    <xf numFmtId="166" fontId="5" fillId="0" borderId="14" xfId="28" applyNumberFormat="1" applyFont="1" applyBorder="1"/>
    <xf numFmtId="0" fontId="2" fillId="0" borderId="0" xfId="27" applyFont="1"/>
    <xf numFmtId="1" fontId="5" fillId="0" borderId="14" xfId="27" applyNumberFormat="1" applyBorder="1"/>
    <xf numFmtId="0" fontId="1" fillId="0" borderId="14" xfId="27" applyFont="1" applyBorder="1" applyAlignment="1">
      <alignment vertical="top" wrapText="1"/>
    </xf>
    <xf numFmtId="0" fontId="12" fillId="0" borderId="0" xfId="3" applyFill="1" applyAlignment="1">
      <alignment vertical="center"/>
    </xf>
    <xf numFmtId="49" fontId="0" fillId="0" borderId="0" xfId="0" quotePrefix="1" applyNumberFormat="1" applyFill="1" applyAlignment="1">
      <alignment horizontal="left" vertical="center"/>
    </xf>
    <xf numFmtId="2" fontId="21" fillId="0" borderId="14" xfId="27" applyNumberFormat="1" applyFont="1" applyBorder="1" applyAlignment="1">
      <alignment horizontal="right"/>
    </xf>
    <xf numFmtId="0" fontId="0" fillId="0" borderId="0" xfId="0" applyFont="1" applyAlignment="1">
      <alignment vertical="top" wrapText="1"/>
    </xf>
    <xf numFmtId="0" fontId="0" fillId="0" borderId="0" xfId="0" applyAlignment="1">
      <alignment vertical="top" wrapText="1"/>
    </xf>
    <xf numFmtId="0" fontId="12" fillId="0" borderId="0" xfId="3" applyAlignment="1">
      <alignment horizontal="left" vertical="top" wrapText="1"/>
    </xf>
    <xf numFmtId="0" fontId="14" fillId="0" borderId="9" xfId="5" applyBorder="1" applyAlignment="1">
      <alignment horizontal="left" vertical="top" wrapText="1"/>
    </xf>
    <xf numFmtId="0" fontId="25" fillId="0" borderId="6" xfId="19" applyFont="1" applyBorder="1" applyAlignment="1">
      <alignment horizontal="left" vertical="top" wrapText="1"/>
    </xf>
  </cellXfs>
  <cellStyles count="29">
    <cellStyle name="Calculation" xfId="1" builtinId="22" customBuiltin="1"/>
    <cellStyle name="Calculation oet2017" xfId="24" xr:uid="{00000000-0005-0000-0000-000001000000}"/>
    <cellStyle name="Check fail" xfId="18" xr:uid="{00000000-0005-0000-0000-000002000000}"/>
    <cellStyle name="Check pass" xfId="17" xr:uid="{00000000-0005-0000-0000-000003000000}"/>
    <cellStyle name="Comma" xfId="28" builtinId="3"/>
    <cellStyle name="Confidential" xfId="13" xr:uid="{00000000-0005-0000-0000-000004000000}"/>
    <cellStyle name="Feed external" xfId="16" xr:uid="{00000000-0005-0000-0000-000005000000}"/>
    <cellStyle name="Feed internal" xfId="15" xr:uid="{00000000-0005-0000-0000-000006000000}"/>
    <cellStyle name="H1" xfId="2" xr:uid="{00000000-0005-0000-0000-000007000000}"/>
    <cellStyle name="H2" xfId="3" xr:uid="{00000000-0005-0000-0000-000008000000}"/>
    <cellStyle name="H3" xfId="4" xr:uid="{00000000-0005-0000-0000-000009000000}"/>
    <cellStyle name="H4" xfId="5" xr:uid="{00000000-0005-0000-0000-00000A000000}"/>
    <cellStyle name="Highlight" xfId="6" xr:uid="{00000000-0005-0000-0000-00000B000000}"/>
    <cellStyle name="Input assumption or parameter" xfId="14" xr:uid="{00000000-0005-0000-0000-00000C000000}"/>
    <cellStyle name="Input data" xfId="23" xr:uid="{00000000-0005-0000-0000-00000D000000}"/>
    <cellStyle name="Intentionally blank" xfId="21" xr:uid="{00000000-0005-0000-0000-00000E000000}"/>
    <cellStyle name="Model logic" xfId="20" xr:uid="{00000000-0005-0000-0000-00000F000000}"/>
    <cellStyle name="Named range" xfId="22" xr:uid="{00000000-0005-0000-0000-000011000000}"/>
    <cellStyle name="Normal" xfId="0" builtinId="0" customBuiltin="1"/>
    <cellStyle name="Normal 2" xfId="27" xr:uid="{2CAD5F45-E953-426E-A5C7-603BE8299230}"/>
    <cellStyle name="Note" xfId="8" builtinId="10" customBuiltin="1"/>
    <cellStyle name="Note or source" xfId="19" xr:uid="{00000000-0005-0000-0000-000014000000}"/>
    <cellStyle name="Output" xfId="9" builtinId="21" customBuiltin="1"/>
    <cellStyle name="Output oet2017" xfId="25" xr:uid="{00000000-0005-0000-0000-000016000000}"/>
    <cellStyle name="QA highlight" xfId="12" xr:uid="{00000000-0005-0000-0000-000017000000}"/>
    <cellStyle name="Randomized" xfId="26" xr:uid="{00000000-0005-0000-0000-000018000000}"/>
    <cellStyle name="Range name" xfId="7" xr:uid="{00000000-0005-0000-0000-000010000000}"/>
    <cellStyle name="Total" xfId="10" builtinId="25" customBuiltin="1"/>
    <cellStyle name="Unhighlight" xfId="11" xr:uid="{00000000-0005-0000-0000-00001A000000}"/>
  </cellStyles>
  <dxfs count="3">
    <dxf>
      <fill>
        <patternFill>
          <bgColor rgb="FFFFF296"/>
        </patternFill>
      </fill>
    </dxf>
    <dxf>
      <fill>
        <patternFill>
          <bgColor rgb="FFFFF296"/>
        </patternFill>
      </fill>
    </dxf>
    <dxf>
      <fill>
        <patternFill>
          <bgColor rgb="FFFFF296"/>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8080"/>
      <rgbColor rgb="00BFDCF9"/>
      <rgbColor rgb="00C00000"/>
      <rgbColor rgb="00008000"/>
      <rgbColor rgb="000000C0"/>
      <rgbColor rgb="00808000"/>
      <rgbColor rgb="00FF00FF"/>
      <rgbColor rgb="000060C0"/>
      <rgbColor rgb="00E0E0E0"/>
      <rgbColor rgb="00A0A0A0"/>
      <rgbColor rgb="00A0A0A0"/>
      <rgbColor rgb="00E4E4E4"/>
      <rgbColor rgb="007B7B7B"/>
      <rgbColor rgb="00C8C8C8"/>
      <rgbColor rgb="00565656"/>
      <rgbColor rgb="00FAFAFA"/>
      <rgbColor rgb="00323232"/>
      <rgbColor rgb="00000000"/>
      <rgbColor rgb="00660066"/>
      <rgbColor rgb="00E3738F"/>
      <rgbColor rgb="00CAA6CA"/>
      <rgbColor rgb="00CC0033"/>
      <rgbColor rgb="009B599B"/>
      <rgbColor rgb="00F2BFCC"/>
      <rgbColor rgb="00853385"/>
      <rgbColor rgb="00EB99AD"/>
      <rgbColor rgb="00E8D9E8"/>
      <rgbColor rgb="00DB4C70"/>
      <rgbColor rgb="00B27FB2"/>
      <rgbColor rgb="00FAE5EA"/>
      <rgbColor rgb="00FAE5EA"/>
      <rgbColor rgb="00FFC0C0"/>
      <rgbColor rgb="00FFC0FF"/>
      <rgbColor rgb="00FFF1C9"/>
      <rgbColor rgb="008080FF"/>
      <rgbColor rgb="000080FF"/>
      <rgbColor rgb="00C0C000"/>
      <rgbColor rgb="00FFE0A0"/>
      <rgbColor rgb="00FF8000"/>
      <rgbColor rgb="00C06000"/>
      <rgbColor rgb="00C000C0"/>
      <rgbColor rgb="00C0C0C0"/>
      <rgbColor rgb="00003A47"/>
      <rgbColor rgb="0000C000"/>
      <rgbColor rgb="00006000"/>
      <rgbColor rgb="00606000"/>
      <rgbColor rgb="00804000"/>
      <rgbColor rgb="00FF80FF"/>
      <rgbColor rgb="00800080"/>
      <rgbColor rgb="00808080"/>
    </indexedColors>
    <mruColors>
      <color rgb="FF000000"/>
      <color rgb="FF0000FF"/>
      <color rgb="FFDAEEF3"/>
      <color rgb="FFFFFFFF"/>
      <color rgb="FFFFF296"/>
      <color rgb="FFCC0044"/>
      <color rgb="FF642566"/>
      <color rgb="FF404040"/>
      <color rgb="FFC00000"/>
      <color rgb="FFEAC8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microsoft.com/office/2006/relationships/attachedToolbars" Target="attachedToolbars.bin"/><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600075</xdr:colOff>
      <xdr:row>2</xdr:row>
      <xdr:rowOff>9525</xdr:rowOff>
    </xdr:to>
    <xdr:pic>
      <xdr:nvPicPr>
        <xdr:cNvPr id="7" name="Picture 4" descr="image003">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22885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0</xdr:colOff>
      <xdr:row>16</xdr:row>
      <xdr:rowOff>19049</xdr:rowOff>
    </xdr:from>
    <xdr:ext cx="10839450" cy="8196263"/>
    <xdr:sp macro="" textlink="">
      <xdr:nvSpPr>
        <xdr:cNvPr id="2" name="TextBox 1">
          <a:extLst>
            <a:ext uri="{FF2B5EF4-FFF2-40B4-BE49-F238E27FC236}">
              <a16:creationId xmlns:a16="http://schemas.microsoft.com/office/drawing/2014/main" id="{D4EF8D56-49B5-45BA-9A37-04008E39BB06}"/>
            </a:ext>
          </a:extLst>
        </xdr:cNvPr>
        <xdr:cNvSpPr txBox="1"/>
      </xdr:nvSpPr>
      <xdr:spPr>
        <a:xfrm>
          <a:off x="0" y="3038474"/>
          <a:ext cx="10839450" cy="8196263"/>
        </a:xfrm>
        <a:prstGeom prst="rect">
          <a:avLst/>
        </a:prstGeom>
        <a:solidFill>
          <a:srgbClr val="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n-GB" sz="1400" b="1">
              <a:solidFill>
                <a:srgbClr val="000000"/>
              </a:solidFill>
              <a:effectLst/>
              <a:latin typeface="+mn-lt"/>
              <a:ea typeface="+mn-ea"/>
              <a:cs typeface="+mn-cs"/>
            </a:rPr>
            <a:t>Instructions for use</a:t>
          </a:r>
        </a:p>
        <a:p>
          <a:pPr marL="0" marR="0" lvl="0" indent="0" defTabSz="914400" eaLnBrk="1" fontAlgn="auto" latinLnBrk="0" hangingPunct="1">
            <a:lnSpc>
              <a:spcPct val="100000"/>
            </a:lnSpc>
            <a:spcBef>
              <a:spcPts val="0"/>
            </a:spcBef>
            <a:spcAft>
              <a:spcPts val="0"/>
            </a:spcAft>
            <a:buClrTx/>
            <a:buSzTx/>
            <a:buFontTx/>
            <a:buNone/>
            <a:tabLst/>
            <a:defRPr/>
          </a:pPr>
          <a:endParaRPr lang="en-GB" sz="1100" b="1">
            <a:solidFill>
              <a:schemeClr val="tx1"/>
            </a:solidFill>
            <a:effectLst/>
            <a:latin typeface="+mn-lt"/>
            <a:ea typeface="+mn-ea"/>
            <a:cs typeface="+mn-cs"/>
          </a:endParaRPr>
        </a:p>
        <a:p>
          <a:pPr marL="228600" marR="0" lvl="0" indent="-228600" defTabSz="914400" eaLnBrk="1" fontAlgn="auto" latinLnBrk="0" hangingPunct="1">
            <a:lnSpc>
              <a:spcPct val="100000"/>
            </a:lnSpc>
            <a:spcBef>
              <a:spcPts val="0"/>
            </a:spcBef>
            <a:spcAft>
              <a:spcPts val="0"/>
            </a:spcAft>
            <a:buClrTx/>
            <a:buSzTx/>
            <a:buFont typeface="+mj-lt"/>
            <a:buAutoNum type="arabicParenR"/>
            <a:tabLst/>
            <a:defRPr/>
          </a:pPr>
          <a:r>
            <a:rPr lang="en-GB" sz="1100">
              <a:solidFill>
                <a:srgbClr val="000000"/>
              </a:solidFill>
              <a:effectLst/>
              <a:latin typeface="+mn-lt"/>
              <a:ea typeface="+mn-ea"/>
              <a:cs typeface="+mn-cs"/>
            </a:rPr>
            <a:t>Enter the transmitter power (EIRP) of your equipment (Watts) in cell D5</a:t>
          </a:r>
        </a:p>
        <a:p>
          <a:pPr marL="228600" marR="0" lvl="0" indent="-228600" defTabSz="914400" eaLnBrk="1" fontAlgn="auto" latinLnBrk="0" hangingPunct="1">
            <a:lnSpc>
              <a:spcPct val="100000"/>
            </a:lnSpc>
            <a:spcBef>
              <a:spcPts val="0"/>
            </a:spcBef>
            <a:spcAft>
              <a:spcPts val="0"/>
            </a:spcAft>
            <a:buClrTx/>
            <a:buSzTx/>
            <a:buFont typeface="+mj-lt"/>
            <a:buAutoNum type="arabicParenR"/>
            <a:tabLst/>
            <a:defRPr/>
          </a:pPr>
          <a:r>
            <a:rPr lang="en-GB" sz="1100">
              <a:solidFill>
                <a:srgbClr val="000000"/>
              </a:solidFill>
              <a:effectLst/>
              <a:latin typeface="+mn-lt"/>
              <a:ea typeface="+mn-ea"/>
              <a:cs typeface="+mn-cs"/>
            </a:rPr>
            <a:t>Enter the operating frequency of your equipment (MHz) in cell D6</a:t>
          </a:r>
        </a:p>
        <a:p>
          <a:pPr marL="228600" marR="0" lvl="0" indent="-228600" defTabSz="914400" eaLnBrk="1" fontAlgn="auto" latinLnBrk="0" hangingPunct="1">
            <a:lnSpc>
              <a:spcPct val="100000"/>
            </a:lnSpc>
            <a:spcBef>
              <a:spcPts val="0"/>
            </a:spcBef>
            <a:spcAft>
              <a:spcPts val="0"/>
            </a:spcAft>
            <a:buClrTx/>
            <a:buSzTx/>
            <a:buFont typeface="+mj-lt"/>
            <a:buAutoNum type="arabicParenR"/>
            <a:tabLst/>
            <a:defRPr/>
          </a:pPr>
          <a:r>
            <a:rPr lang="en-GB" sz="1100">
              <a:solidFill>
                <a:srgbClr val="000000"/>
              </a:solidFill>
              <a:effectLst/>
              <a:latin typeface="+mn-lt"/>
              <a:ea typeface="+mn-ea"/>
              <a:cs typeface="+mn-cs"/>
            </a:rPr>
            <a:t>The result of the calculation will be given in cell D14. This is an estimate of the compliance distance in metres that the spectrum</a:t>
          </a:r>
          <a:r>
            <a:rPr lang="en-GB" sz="1100" baseline="0">
              <a:solidFill>
                <a:srgbClr val="000000"/>
              </a:solidFill>
              <a:effectLst/>
              <a:latin typeface="+mn-lt"/>
              <a:ea typeface="+mn-ea"/>
              <a:cs typeface="+mn-cs"/>
            </a:rPr>
            <a:t> user</a:t>
          </a:r>
          <a:r>
            <a:rPr lang="en-GB" sz="1100">
              <a:solidFill>
                <a:srgbClr val="000000"/>
              </a:solidFill>
              <a:effectLst/>
              <a:latin typeface="+mn-lt"/>
              <a:ea typeface="+mn-ea"/>
              <a:cs typeface="+mn-cs"/>
            </a:rPr>
            <a:t> would need to maintain between the antenna and members of the general public.</a:t>
          </a:r>
        </a:p>
        <a:p>
          <a:pPr marL="0" marR="0" lvl="0" indent="0" defTabSz="914400" eaLnBrk="1" fontAlgn="auto" latinLnBrk="0" hangingPunct="1">
            <a:lnSpc>
              <a:spcPct val="100000"/>
            </a:lnSpc>
            <a:spcBef>
              <a:spcPts val="0"/>
            </a:spcBef>
            <a:spcAft>
              <a:spcPts val="0"/>
            </a:spcAft>
            <a:buClrTx/>
            <a:buSzTx/>
            <a:buFontTx/>
            <a:buNone/>
            <a:tabLst/>
            <a:defRPr/>
          </a:pPr>
          <a:endParaRPr lang="en-GB" sz="1100" b="0">
            <a:solidFill>
              <a:srgbClr val="FF0000"/>
            </a:solidFill>
            <a:effectLst/>
            <a:latin typeface="+mn-lt"/>
            <a:ea typeface="+mn-ea"/>
            <a:cs typeface="+mn-cs"/>
          </a:endParaRPr>
        </a:p>
        <a:p>
          <a:pPr eaLnBrk="1" fontAlgn="auto" latinLnBrk="0" hangingPunct="1"/>
          <a:r>
            <a:rPr lang="en-GB" sz="1100" b="1">
              <a:solidFill>
                <a:srgbClr val="000000"/>
              </a:solidFill>
              <a:effectLst/>
              <a:latin typeface="+mn-lt"/>
              <a:ea typeface="+mn-ea"/>
              <a:cs typeface="+mn-cs"/>
            </a:rPr>
            <a:t>Important notes on use of this</a:t>
          </a:r>
          <a:r>
            <a:rPr lang="en-GB" sz="1100" b="1" baseline="0">
              <a:solidFill>
                <a:srgbClr val="000000"/>
              </a:solidFill>
              <a:effectLst/>
              <a:latin typeface="+mn-lt"/>
              <a:ea typeface="+mn-ea"/>
              <a:cs typeface="+mn-cs"/>
            </a:rPr>
            <a:t> calculator:</a:t>
          </a:r>
        </a:p>
        <a:p>
          <a:pPr eaLnBrk="1" fontAlgn="auto" latinLnBrk="0" hangingPunct="1"/>
          <a:endParaRPr lang="en-GB">
            <a:effectLst/>
          </a:endParaRPr>
        </a:p>
        <a:p>
          <a:pPr marL="171450" indent="-171450" eaLnBrk="1" fontAlgn="auto" latinLnBrk="0" hangingPunct="1">
            <a:buFont typeface="Arial" panose="020B0604020202020204" pitchFamily="34" charset="0"/>
            <a:buChar char="•"/>
          </a:pPr>
          <a:r>
            <a:rPr lang="en-GB" sz="1100">
              <a:solidFill>
                <a:srgbClr val="000000"/>
              </a:solidFill>
              <a:effectLst/>
              <a:latin typeface="+mn-lt"/>
              <a:ea typeface="+mn-ea"/>
              <a:cs typeface="+mn-cs"/>
            </a:rPr>
            <a:t>This calculator has been designed to allow spectrum</a:t>
          </a:r>
          <a:r>
            <a:rPr lang="en-GB" sz="1100" baseline="0">
              <a:solidFill>
                <a:srgbClr val="000000"/>
              </a:solidFill>
              <a:effectLst/>
              <a:latin typeface="+mn-lt"/>
              <a:ea typeface="+mn-ea"/>
              <a:cs typeface="+mn-cs"/>
            </a:rPr>
            <a:t> users</a:t>
          </a:r>
          <a:r>
            <a:rPr lang="en-GB" sz="1100">
              <a:solidFill>
                <a:srgbClr val="000000"/>
              </a:solidFill>
              <a:effectLst/>
              <a:latin typeface="+mn-lt"/>
              <a:ea typeface="+mn-ea"/>
              <a:cs typeface="+mn-cs"/>
            </a:rPr>
            <a:t> to simply and easily assess compliance, without the need for technical knowledge. </a:t>
          </a:r>
          <a:endParaRPr lang="en-GB">
            <a:solidFill>
              <a:srgbClr val="000000"/>
            </a:solidFill>
            <a:effectLst/>
          </a:endParaRPr>
        </a:p>
        <a:p>
          <a:pPr marL="171450" indent="-171450" eaLnBrk="1" fontAlgn="auto" latinLnBrk="0" hangingPunct="1">
            <a:buFont typeface="Arial" panose="020B0604020202020204" pitchFamily="34" charset="0"/>
            <a:buChar char="•"/>
          </a:pPr>
          <a:r>
            <a:rPr lang="en-GB" sz="1100">
              <a:solidFill>
                <a:srgbClr val="000000"/>
              </a:solidFill>
              <a:effectLst/>
              <a:latin typeface="+mn-lt"/>
              <a:ea typeface="+mn-ea"/>
              <a:cs typeface="+mn-cs"/>
            </a:rPr>
            <a:t>It therefore uses simplified assumptions and will produce conservative results. In most cases, our simple calculator is expected to overestimate the compliance distances. </a:t>
          </a:r>
          <a:endParaRPr lang="en-GB">
            <a:solidFill>
              <a:srgbClr val="000000"/>
            </a:solidFill>
            <a:effectLst/>
          </a:endParaRPr>
        </a:p>
        <a:p>
          <a:pPr marL="171450" indent="-171450" eaLnBrk="1" fontAlgn="auto" latinLnBrk="0" hangingPunct="1">
            <a:buFont typeface="Arial" panose="020B0604020202020204" pitchFamily="34" charset="0"/>
            <a:buChar char="•"/>
          </a:pPr>
          <a:r>
            <a:rPr lang="en-GB" sz="1100">
              <a:solidFill>
                <a:srgbClr val="000000"/>
              </a:solidFill>
              <a:effectLst/>
              <a:latin typeface="+mn-lt"/>
              <a:ea typeface="+mn-ea"/>
              <a:cs typeface="+mn-cs"/>
            </a:rPr>
            <a:t>Separation distances that are smaller than the compliance distances produced by the calculator do not necessarily indicate non-compliance. </a:t>
          </a:r>
          <a:endParaRPr lang="en-GB">
            <a:solidFill>
              <a:srgbClr val="000000"/>
            </a:solidFill>
            <a:effectLst/>
          </a:endParaRPr>
        </a:p>
        <a:p>
          <a:pPr marL="171450" indent="-171450" eaLnBrk="1" fontAlgn="auto" latinLnBrk="0" hangingPunct="1">
            <a:buFont typeface="Arial" panose="020B0604020202020204" pitchFamily="34" charset="0"/>
            <a:buChar char="•"/>
          </a:pPr>
          <a:r>
            <a:rPr lang="en-GB" sz="1100">
              <a:solidFill>
                <a:srgbClr val="000000"/>
              </a:solidFill>
              <a:effectLst/>
              <a:latin typeface="+mn-lt"/>
              <a:ea typeface="+mn-ea"/>
              <a:cs typeface="+mn-cs"/>
            </a:rPr>
            <a:t>Spectrum</a:t>
          </a:r>
          <a:r>
            <a:rPr lang="en-GB" sz="1100" baseline="0">
              <a:solidFill>
                <a:srgbClr val="000000"/>
              </a:solidFill>
              <a:effectLst/>
              <a:latin typeface="+mn-lt"/>
              <a:ea typeface="+mn-ea"/>
              <a:cs typeface="+mn-cs"/>
            </a:rPr>
            <a:t> users</a:t>
          </a:r>
          <a:r>
            <a:rPr lang="en-GB" sz="1100">
              <a:solidFill>
                <a:srgbClr val="000000"/>
              </a:solidFill>
              <a:effectLst/>
              <a:latin typeface="+mn-lt"/>
              <a:ea typeface="+mn-ea"/>
              <a:cs typeface="+mn-cs"/>
            </a:rPr>
            <a:t> that wish to calculate less conservative results may need to undertake a more detailed analysis, e.g. by using a more advanced assessment tool or by seeking help from a professional installer, and this would likely result in smaller separation distances.</a:t>
          </a:r>
        </a:p>
        <a:p>
          <a:pPr marL="171450" indent="-171450" eaLnBrk="1" fontAlgn="auto" latinLnBrk="0" hangingPunct="1">
            <a:buFont typeface="Arial" panose="020B0604020202020204" pitchFamily="34" charset="0"/>
            <a:buChar char="•"/>
          </a:pPr>
          <a:r>
            <a:rPr lang="en-GB" sz="1100">
              <a:solidFill>
                <a:srgbClr val="000000"/>
              </a:solidFill>
              <a:effectLst/>
              <a:latin typeface="+mn-lt"/>
              <a:ea typeface="+mn-ea"/>
              <a:cs typeface="+mn-cs"/>
            </a:rPr>
            <a:t>This calculator is not appropriate for all spectrum users such as mobile network operators with complex radio installations.</a:t>
          </a:r>
        </a:p>
        <a:p>
          <a:pPr marL="171450" indent="-171450" eaLnBrk="1" fontAlgn="auto" latinLnBrk="0" hangingPunct="1">
            <a:buFont typeface="Arial" panose="020B0604020202020204" pitchFamily="34" charset="0"/>
            <a:buChar char="•"/>
          </a:pPr>
          <a:r>
            <a:rPr lang="en-GB" sz="1100">
              <a:solidFill>
                <a:srgbClr val="000000"/>
              </a:solidFill>
              <a:effectLst/>
              <a:latin typeface="+mn-lt"/>
              <a:ea typeface="+mn-ea"/>
              <a:cs typeface="+mn-cs"/>
            </a:rPr>
            <a:t>Calculating compliance distances does not in itself demonstrate compliance; spectrum users then need to ensure no member of the general public is present within the compliance distances when they are transmitting.</a:t>
          </a:r>
        </a:p>
        <a:p>
          <a:pPr eaLnBrk="1" fontAlgn="auto" latinLnBrk="0" hangingPunct="1"/>
          <a:endParaRPr lang="en-GB">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en-GB" sz="1100" b="1">
              <a:solidFill>
                <a:sysClr val="windowText" lastClr="000000"/>
              </a:solidFill>
              <a:effectLst/>
              <a:latin typeface="+mn-lt"/>
              <a:ea typeface="+mn-ea"/>
              <a:cs typeface="+mn-cs"/>
            </a:rPr>
            <a:t>Additional</a:t>
          </a:r>
          <a:r>
            <a:rPr lang="en-GB" sz="1100" b="1" baseline="0">
              <a:solidFill>
                <a:sysClr val="windowText" lastClr="000000"/>
              </a:solidFill>
              <a:effectLst/>
              <a:latin typeface="+mn-lt"/>
              <a:ea typeface="+mn-ea"/>
              <a:cs typeface="+mn-cs"/>
            </a:rPr>
            <a:t> usage n</a:t>
          </a:r>
          <a:r>
            <a:rPr lang="en-GB" sz="1100" b="1">
              <a:solidFill>
                <a:sysClr val="windowText" lastClr="000000"/>
              </a:solidFill>
              <a:effectLst/>
              <a:latin typeface="+mn-lt"/>
              <a:ea typeface="+mn-ea"/>
              <a:cs typeface="+mn-cs"/>
            </a:rPr>
            <a:t>otes: </a:t>
          </a:r>
        </a:p>
        <a:p>
          <a:pPr marL="0" marR="0" lvl="0" indent="0" defTabSz="914400" eaLnBrk="1" fontAlgn="auto" latinLnBrk="0" hangingPunct="1">
            <a:lnSpc>
              <a:spcPct val="100000"/>
            </a:lnSpc>
            <a:spcBef>
              <a:spcPts val="0"/>
            </a:spcBef>
            <a:spcAft>
              <a:spcPts val="0"/>
            </a:spcAft>
            <a:buClrTx/>
            <a:buSzTx/>
            <a:buFontTx/>
            <a:buNone/>
            <a:tabLst/>
            <a:defRPr/>
          </a:pPr>
          <a:r>
            <a:rPr lang="en-GB" sz="1100">
              <a:solidFill>
                <a:sysClr val="windowText" lastClr="000000"/>
              </a:solidFill>
              <a:effectLst/>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lang="en-GB" sz="1100" b="1" i="1">
              <a:solidFill>
                <a:sysClr val="windowText" lastClr="000000"/>
              </a:solidFill>
              <a:effectLst/>
              <a:latin typeface="+mn-lt"/>
              <a:ea typeface="+mn-ea"/>
              <a:cs typeface="+mn-cs"/>
            </a:rPr>
            <a:t>Entering</a:t>
          </a:r>
          <a:r>
            <a:rPr lang="en-GB" sz="1100" b="1" i="1" baseline="0">
              <a:solidFill>
                <a:sysClr val="windowText" lastClr="000000"/>
              </a:solidFill>
              <a:effectLst/>
              <a:latin typeface="+mn-lt"/>
              <a:ea typeface="+mn-ea"/>
              <a:cs typeface="+mn-cs"/>
            </a:rPr>
            <a:t> the average power of the radio equipment</a:t>
          </a:r>
          <a:r>
            <a:rPr lang="en-GB" sz="1100" b="1" baseline="0">
              <a:solidFill>
                <a:sysClr val="windowText" lastClr="000000"/>
              </a:solidFill>
              <a:effectLst/>
              <a:latin typeface="+mn-lt"/>
              <a:ea typeface="+mn-ea"/>
              <a:cs typeface="+mn-cs"/>
            </a:rPr>
            <a:t>: </a:t>
          </a:r>
          <a:r>
            <a:rPr lang="en-GB" sz="1100" b="0">
              <a:solidFill>
                <a:sysClr val="windowText" lastClr="000000"/>
              </a:solidFill>
              <a:effectLst/>
              <a:latin typeface="+mn-lt"/>
              <a:ea typeface="+mn-ea"/>
              <a:cs typeface="+mn-cs"/>
            </a:rPr>
            <a:t>In most cases it would be appropriate for spectrum</a:t>
          </a:r>
          <a:r>
            <a:rPr lang="en-GB" sz="1100" b="0" baseline="0">
              <a:solidFill>
                <a:sysClr val="windowText" lastClr="000000"/>
              </a:solidFill>
              <a:effectLst/>
              <a:latin typeface="+mn-lt"/>
              <a:ea typeface="+mn-ea"/>
              <a:cs typeface="+mn-cs"/>
            </a:rPr>
            <a:t> users</a:t>
          </a:r>
          <a:r>
            <a:rPr lang="en-GB" sz="1100" b="0">
              <a:solidFill>
                <a:sysClr val="windowText" lastClr="000000"/>
              </a:solidFill>
              <a:effectLst/>
              <a:latin typeface="+mn-lt"/>
              <a:ea typeface="+mn-ea"/>
              <a:cs typeface="+mn-cs"/>
            </a:rPr>
            <a:t> (including licence applicants) to enter the maximum EIRP of the radio equipment </a:t>
          </a:r>
          <a:r>
            <a:rPr lang="en-GB" sz="1100">
              <a:solidFill>
                <a:sysClr val="windowText" lastClr="000000"/>
              </a:solidFill>
              <a:effectLst/>
              <a:latin typeface="+mn-lt"/>
              <a:ea typeface="+mn-ea"/>
              <a:cs typeface="+mn-cs"/>
            </a:rPr>
            <a:t>in the transmitter power field. However, spectrum</a:t>
          </a:r>
          <a:r>
            <a:rPr lang="en-GB" sz="1100" baseline="0">
              <a:solidFill>
                <a:sysClr val="windowText" lastClr="000000"/>
              </a:solidFill>
              <a:effectLst/>
              <a:latin typeface="+mn-lt"/>
              <a:ea typeface="+mn-ea"/>
              <a:cs typeface="+mn-cs"/>
            </a:rPr>
            <a:t> users</a:t>
          </a:r>
          <a:r>
            <a:rPr lang="en-GB" sz="1100">
              <a:solidFill>
                <a:sysClr val="windowText" lastClr="000000"/>
              </a:solidFill>
              <a:effectLst/>
              <a:latin typeface="+mn-lt"/>
              <a:ea typeface="+mn-ea"/>
              <a:cs typeface="+mn-cs"/>
            </a:rPr>
            <a:t> may also choose to enter an average power (e.g. over the six-minute averaging period specified in the ICNIRP Guidelines) which takes account of the duty cycle (or factor) of the equipment and/or the maximum percentage of time that a transmitter will be operating during the averaging period. This can be done by multiplying the maximum transmit power of the equipment by the duty factor of the equipment and then by the maximum percentage of time that the equipment will be operating within the averaging period. For example, taking a transmitter with a maximum EIRP of 100 Watts, a duty factor of 50%, and a maximum percentage of time transmitting of 50%, we can calculate an average power of 25 Watts (100 Watts x 50% x 50% = 25 Watts average power). </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GB" sz="1100" b="1" i="1">
              <a:solidFill>
                <a:sysClr val="windowText" lastClr="000000"/>
              </a:solidFill>
            </a:rPr>
            <a:t>Calculating the compliance distance for multiple transmitters:</a:t>
          </a:r>
          <a:r>
            <a:rPr lang="en-GB" sz="1100">
              <a:solidFill>
                <a:sysClr val="windowText" lastClr="000000"/>
              </a:solidFill>
            </a:rPr>
            <a:t> T</a:t>
          </a:r>
          <a:r>
            <a:rPr lang="en-GB" sz="1100">
              <a:solidFill>
                <a:sysClr val="windowText" lastClr="000000"/>
              </a:solidFill>
              <a:effectLst/>
              <a:latin typeface="+mn-lt"/>
              <a:ea typeface="+mn-ea"/>
              <a:cs typeface="+mn-cs"/>
            </a:rPr>
            <a:t>he calculator</a:t>
          </a:r>
          <a:r>
            <a:rPr lang="en-GB" sz="1100" baseline="0">
              <a:solidFill>
                <a:sysClr val="windowText" lastClr="000000"/>
              </a:solidFill>
              <a:effectLst/>
              <a:latin typeface="+mn-lt"/>
              <a:ea typeface="+mn-ea"/>
              <a:cs typeface="+mn-cs"/>
            </a:rPr>
            <a:t> is not specifically designed for multiple transmitter sites. It is possible to use the calculator in this way using the following method, but we note that this will produce very conservative compliance distances. </a:t>
          </a:r>
          <a:r>
            <a:rPr lang="en-GB" sz="1100" baseline="0">
              <a:solidFill>
                <a:srgbClr val="000000"/>
              </a:solidFill>
              <a:effectLst/>
              <a:latin typeface="+mn-lt"/>
              <a:ea typeface="+mn-ea"/>
              <a:cs typeface="+mn-cs"/>
            </a:rPr>
            <a:t>As noted above, spectrum users</a:t>
          </a:r>
          <a:r>
            <a:rPr lang="en-GB" sz="1100">
              <a:solidFill>
                <a:srgbClr val="000000"/>
              </a:solidFill>
              <a:effectLst/>
              <a:latin typeface="+mn-lt"/>
              <a:ea typeface="+mn-ea"/>
              <a:cs typeface="+mn-cs"/>
            </a:rPr>
            <a:t> that wish to calculate less conservative results may need to undertake a more detailed analysis, e.g. by using a more advanced assessment tool or by seeking help from a professional installer, and this would likely result in smaller separation distances:</a:t>
          </a:r>
          <a:r>
            <a:rPr lang="en-GB" sz="1100" baseline="0">
              <a:solidFill>
                <a:srgbClr val="000000"/>
              </a:solidFill>
              <a:effectLst/>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endParaRPr lang="en-GB" sz="1100" baseline="0">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GB" sz="1100" baseline="0">
              <a:solidFill>
                <a:sysClr val="windowText" lastClr="000000"/>
              </a:solidFill>
              <a:effectLst/>
              <a:latin typeface="+mn-lt"/>
              <a:ea typeface="+mn-ea"/>
              <a:cs typeface="+mn-cs"/>
            </a:rPr>
            <a:t>- </a:t>
          </a:r>
          <a:r>
            <a:rPr lang="en-GB" sz="1100">
              <a:solidFill>
                <a:sysClr val="windowText" lastClr="000000"/>
              </a:solidFill>
              <a:effectLst/>
              <a:latin typeface="+mn-lt"/>
              <a:ea typeface="+mn-ea"/>
              <a:cs typeface="+mn-cs"/>
            </a:rPr>
            <a:t>For multiple transmitters using frequencies</a:t>
          </a:r>
          <a:r>
            <a:rPr lang="en-GB" sz="1100" baseline="0">
              <a:solidFill>
                <a:sysClr val="windowText" lastClr="000000"/>
              </a:solidFill>
              <a:effectLst/>
              <a:latin typeface="+mn-lt"/>
              <a:ea typeface="+mn-ea"/>
              <a:cs typeface="+mn-cs"/>
            </a:rPr>
            <a:t> with the same ICNIRP reference </a:t>
          </a:r>
          <a:r>
            <a:rPr lang="en-GB" sz="1100" baseline="0">
              <a:solidFill>
                <a:srgbClr val="000000"/>
              </a:solidFill>
              <a:effectLst/>
              <a:latin typeface="+mn-lt"/>
              <a:ea typeface="+mn-ea"/>
              <a:cs typeface="+mn-cs"/>
            </a:rPr>
            <a:t>level (see the reference levels table in the Annex tab): </a:t>
          </a:r>
        </a:p>
        <a:p>
          <a:pPr marL="0" marR="0" lvl="0" indent="0" defTabSz="914400" eaLnBrk="1" fontAlgn="auto" latinLnBrk="0" hangingPunct="1">
            <a:lnSpc>
              <a:spcPct val="100000"/>
            </a:lnSpc>
            <a:spcBef>
              <a:spcPts val="0"/>
            </a:spcBef>
            <a:spcAft>
              <a:spcPts val="0"/>
            </a:spcAft>
            <a:buClrTx/>
            <a:buSzTx/>
            <a:buFontTx/>
            <a:buNone/>
            <a:tabLst/>
            <a:defRPr/>
          </a:pPr>
          <a:r>
            <a:rPr lang="en-GB" sz="1100" baseline="0">
              <a:solidFill>
                <a:sysClr val="windowText" lastClr="000000"/>
              </a:solidFill>
              <a:effectLst/>
              <a:latin typeface="+mn-lt"/>
              <a:ea typeface="+mn-ea"/>
              <a:cs typeface="+mn-cs"/>
            </a:rPr>
            <a:t>i) sum the power (in Watts) of all transmitters</a:t>
          </a:r>
        </a:p>
        <a:p>
          <a:pPr marL="0" marR="0" lvl="0" indent="0" defTabSz="914400" eaLnBrk="1" fontAlgn="auto" latinLnBrk="0" hangingPunct="1">
            <a:lnSpc>
              <a:spcPct val="100000"/>
            </a:lnSpc>
            <a:spcBef>
              <a:spcPts val="0"/>
            </a:spcBef>
            <a:spcAft>
              <a:spcPts val="0"/>
            </a:spcAft>
            <a:buClrTx/>
            <a:buSzTx/>
            <a:buFontTx/>
            <a:buNone/>
            <a:tabLst/>
            <a:defRPr/>
          </a:pPr>
          <a:r>
            <a:rPr lang="en-GB" sz="1100" baseline="0">
              <a:solidFill>
                <a:sysClr val="windowText" lastClr="000000"/>
              </a:solidFill>
              <a:effectLst/>
              <a:latin typeface="+mn-lt"/>
              <a:ea typeface="+mn-ea"/>
              <a:cs typeface="+mn-cs"/>
            </a:rPr>
            <a:t>ii) enter the summed power in the cell D5</a:t>
          </a:r>
        </a:p>
        <a:p>
          <a:pPr marL="0" marR="0" lvl="0" indent="0" defTabSz="914400" eaLnBrk="1" fontAlgn="auto" latinLnBrk="0" hangingPunct="1">
            <a:lnSpc>
              <a:spcPct val="100000"/>
            </a:lnSpc>
            <a:spcBef>
              <a:spcPts val="0"/>
            </a:spcBef>
            <a:spcAft>
              <a:spcPts val="0"/>
            </a:spcAft>
            <a:buClrTx/>
            <a:buSzTx/>
            <a:buFontTx/>
            <a:buNone/>
            <a:tabLst/>
            <a:defRPr/>
          </a:pPr>
          <a:r>
            <a:rPr lang="en-GB" sz="1100" baseline="0">
              <a:solidFill>
                <a:sysClr val="windowText" lastClr="000000"/>
              </a:solidFill>
              <a:effectLst/>
              <a:latin typeface="+mn-lt"/>
              <a:ea typeface="+mn-ea"/>
              <a:cs typeface="+mn-cs"/>
            </a:rPr>
            <a:t>iii) perform a single calculation using ONE of the frequencies in use (either is fine). </a:t>
          </a:r>
        </a:p>
        <a:p>
          <a:pPr marL="0" marR="0" lvl="0" indent="0" defTabSz="914400" eaLnBrk="1" fontAlgn="auto" latinLnBrk="0" hangingPunct="1">
            <a:lnSpc>
              <a:spcPct val="100000"/>
            </a:lnSpc>
            <a:spcBef>
              <a:spcPts val="0"/>
            </a:spcBef>
            <a:spcAft>
              <a:spcPts val="0"/>
            </a:spcAft>
            <a:buClrTx/>
            <a:buSzTx/>
            <a:buFontTx/>
            <a:buNone/>
            <a:tabLst/>
            <a:defRPr/>
          </a:pPr>
          <a:endParaRPr lang="en-GB" sz="1100" baseline="0">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GB" sz="1100" i="1" baseline="0">
              <a:solidFill>
                <a:sysClr val="windowText" lastClr="000000"/>
              </a:solidFill>
              <a:effectLst/>
              <a:latin typeface="+mn-lt"/>
              <a:ea typeface="+mn-ea"/>
              <a:cs typeface="+mn-cs"/>
            </a:rPr>
            <a:t>Example: For two transmitters, each transmitting at 25 Watts EIRP and operating at 450 MHz and 1800 MHz respectively, enter 2 x 25 W (50 W) in cell D5 then perform the calculation once using either of 450 MHz or 1800 MHz. The calculated compliance distance for this site will be 1.06 m. </a:t>
          </a:r>
        </a:p>
        <a:p>
          <a:pPr marL="0" marR="0" lvl="0" indent="0" defTabSz="914400" eaLnBrk="1" fontAlgn="auto" latinLnBrk="0" hangingPunct="1">
            <a:lnSpc>
              <a:spcPct val="100000"/>
            </a:lnSpc>
            <a:spcBef>
              <a:spcPts val="0"/>
            </a:spcBef>
            <a:spcAft>
              <a:spcPts val="0"/>
            </a:spcAft>
            <a:buClrTx/>
            <a:buSzTx/>
            <a:buFontTx/>
            <a:buNone/>
            <a:tabLst/>
            <a:defRPr/>
          </a:pPr>
          <a:endParaRPr lang="en-GB" sz="1100" i="1" baseline="0">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GB" sz="1100" baseline="0">
              <a:solidFill>
                <a:sysClr val="windowText" lastClr="000000"/>
              </a:solidFill>
              <a:effectLst/>
              <a:latin typeface="+mn-lt"/>
              <a:ea typeface="+mn-ea"/>
              <a:cs typeface="+mn-cs"/>
            </a:rPr>
            <a:t>- For multiple radio transmitters using frequencies with different ICNIRP reference levels:</a:t>
          </a:r>
        </a:p>
        <a:p>
          <a:pPr marL="0" marR="0" lvl="0" indent="0" defTabSz="914400" eaLnBrk="1" fontAlgn="auto" latinLnBrk="0" hangingPunct="1">
            <a:lnSpc>
              <a:spcPct val="100000"/>
            </a:lnSpc>
            <a:spcBef>
              <a:spcPts val="0"/>
            </a:spcBef>
            <a:spcAft>
              <a:spcPts val="0"/>
            </a:spcAft>
            <a:buClrTx/>
            <a:buSzTx/>
            <a:buFontTx/>
            <a:buNone/>
            <a:tabLst/>
            <a:defRPr/>
          </a:pPr>
          <a:r>
            <a:rPr lang="en-GB" sz="1100" baseline="0">
              <a:solidFill>
                <a:sysClr val="windowText" lastClr="000000"/>
              </a:solidFill>
              <a:effectLst/>
              <a:latin typeface="+mn-lt"/>
              <a:ea typeface="+mn-ea"/>
              <a:cs typeface="+mn-cs"/>
            </a:rPr>
            <a:t>i) sum the power (in Watts) of all transmitters</a:t>
          </a:r>
        </a:p>
        <a:p>
          <a:pPr marL="0" marR="0" lvl="0" indent="0" defTabSz="914400" eaLnBrk="1" fontAlgn="auto" latinLnBrk="0" hangingPunct="1">
            <a:lnSpc>
              <a:spcPct val="100000"/>
            </a:lnSpc>
            <a:spcBef>
              <a:spcPts val="0"/>
            </a:spcBef>
            <a:spcAft>
              <a:spcPts val="0"/>
            </a:spcAft>
            <a:buClrTx/>
            <a:buSzTx/>
            <a:buFontTx/>
            <a:buNone/>
            <a:tabLst/>
            <a:defRPr/>
          </a:pPr>
          <a:r>
            <a:rPr lang="en-GB" sz="1100" baseline="0">
              <a:solidFill>
                <a:sysClr val="windowText" lastClr="000000"/>
              </a:solidFill>
              <a:effectLst/>
              <a:latin typeface="+mn-lt"/>
              <a:ea typeface="+mn-ea"/>
              <a:cs typeface="+mn-cs"/>
            </a:rPr>
            <a:t>ii) enter the summed power in cell D5</a:t>
          </a:r>
        </a:p>
        <a:p>
          <a:pPr marL="0" marR="0" lvl="0" indent="0" defTabSz="914400" eaLnBrk="1" fontAlgn="auto" latinLnBrk="0" hangingPunct="1">
            <a:lnSpc>
              <a:spcPct val="100000"/>
            </a:lnSpc>
            <a:spcBef>
              <a:spcPts val="0"/>
            </a:spcBef>
            <a:spcAft>
              <a:spcPts val="0"/>
            </a:spcAft>
            <a:buClrTx/>
            <a:buSzTx/>
            <a:buFontTx/>
            <a:buNone/>
            <a:tabLst/>
            <a:defRPr/>
          </a:pPr>
          <a:r>
            <a:rPr lang="en-GB" sz="1100" baseline="0">
              <a:solidFill>
                <a:sysClr val="windowText" lastClr="000000"/>
              </a:solidFill>
              <a:effectLst/>
              <a:latin typeface="+mn-lt"/>
              <a:ea typeface="+mn-ea"/>
              <a:cs typeface="+mn-cs"/>
            </a:rPr>
            <a:t>iii) perform a calculation for EACH frequency in use, and use the largest calculated distance.</a:t>
          </a:r>
        </a:p>
        <a:p>
          <a:pPr marL="0" marR="0" lvl="0" indent="0" defTabSz="914400" eaLnBrk="1" fontAlgn="auto" latinLnBrk="0" hangingPunct="1">
            <a:lnSpc>
              <a:spcPct val="100000"/>
            </a:lnSpc>
            <a:spcBef>
              <a:spcPts val="0"/>
            </a:spcBef>
            <a:spcAft>
              <a:spcPts val="0"/>
            </a:spcAft>
            <a:buClrTx/>
            <a:buSzTx/>
            <a:buFontTx/>
            <a:buNone/>
            <a:tabLst/>
            <a:defRPr/>
          </a:pPr>
          <a:r>
            <a:rPr lang="en-GB" sz="1100" baseline="0">
              <a:solidFill>
                <a:sysClr val="windowText" lastClr="000000"/>
              </a:solidFill>
              <a:effectLst/>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lang="en-GB" sz="1100" i="1" baseline="0">
              <a:solidFill>
                <a:sysClr val="windowText" lastClr="000000"/>
              </a:solidFill>
              <a:effectLst/>
              <a:latin typeface="+mn-lt"/>
              <a:ea typeface="+mn-ea"/>
              <a:cs typeface="+mn-cs"/>
            </a:rPr>
            <a:t>Example: For two transmitters, each transmitting at 25 Watts EIRP and operating at 450 MHz and 2.6 GHz respectively, enter 2 x 25 W (50 W) in cell D5 then perform the calculation once for 450 MHz and once for 2.6 GHz. The compliance distance for this site will be 2.26 m. </a:t>
          </a:r>
          <a:endParaRPr lang="en-GB" i="1">
            <a:solidFill>
              <a:sysClr val="windowText" lastClr="000000"/>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en-GB"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0</xdr:col>
      <xdr:colOff>66674</xdr:colOff>
      <xdr:row>1</xdr:row>
      <xdr:rowOff>95247</xdr:rowOff>
    </xdr:from>
    <xdr:ext cx="6329361" cy="8896353"/>
    <mc:AlternateContent xmlns:mc="http://schemas.openxmlformats.org/markup-compatibility/2006" xmlns:a14="http://schemas.microsoft.com/office/drawing/2010/main">
      <mc:Choice Requires="a14">
        <xdr:sp macro="" textlink="">
          <xdr:nvSpPr>
            <xdr:cNvPr id="9" name="TextBox 1">
              <a:extLst>
                <a:ext uri="{FF2B5EF4-FFF2-40B4-BE49-F238E27FC236}">
                  <a16:creationId xmlns:a16="http://schemas.microsoft.com/office/drawing/2014/main" id="{00000000-0008-0000-0600-00001F000000}"/>
                </a:ext>
              </a:extLst>
            </xdr:cNvPr>
            <xdr:cNvSpPr txBox="1"/>
          </xdr:nvSpPr>
          <xdr:spPr>
            <a:xfrm>
              <a:off x="66674" y="361947"/>
              <a:ext cx="6329361" cy="8896353"/>
            </a:xfrm>
            <a:prstGeom prst="rect">
              <a:avLst/>
            </a:prstGeom>
            <a:solidFill>
              <a:srgbClr val="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n-GB" sz="1100">
                  <a:solidFill>
                    <a:srgbClr val="000000"/>
                  </a:solidFill>
                  <a:effectLst/>
                  <a:latin typeface="+mn-lt"/>
                  <a:ea typeface="+mn-ea"/>
                  <a:cs typeface="+mn-cs"/>
                </a:rPr>
                <a:t>Performing the calculation requires</a:t>
              </a:r>
              <a:r>
                <a:rPr lang="en-GB" sz="1100" baseline="0">
                  <a:solidFill>
                    <a:srgbClr val="000000"/>
                  </a:solidFill>
                  <a:effectLst/>
                  <a:latin typeface="+mn-lt"/>
                  <a:ea typeface="+mn-ea"/>
                  <a:cs typeface="+mn-cs"/>
                </a:rPr>
                <a:t> </a:t>
              </a:r>
              <a:r>
                <a:rPr lang="en-GB" sz="1100">
                  <a:solidFill>
                    <a:srgbClr val="000000"/>
                  </a:solidFill>
                  <a:effectLst/>
                  <a:latin typeface="+mn-lt"/>
                  <a:ea typeface="+mn-ea"/>
                  <a:cs typeface="+mn-cs"/>
                </a:rPr>
                <a:t>the</a:t>
              </a:r>
              <a:r>
                <a:rPr lang="en-GB" sz="1100" baseline="0">
                  <a:solidFill>
                    <a:srgbClr val="000000"/>
                  </a:solidFill>
                  <a:effectLst/>
                  <a:latin typeface="+mn-lt"/>
                  <a:ea typeface="+mn-ea"/>
                  <a:cs typeface="+mn-cs"/>
                </a:rPr>
                <a:t> following input parameters to be entered in the relevant fields:</a:t>
              </a:r>
            </a:p>
            <a:p>
              <a:pPr marL="171450" marR="0" lvl="0" indent="-171450" defTabSz="914400" eaLnBrk="1" fontAlgn="auto" latinLnBrk="0" hangingPunct="1">
                <a:lnSpc>
                  <a:spcPct val="100000"/>
                </a:lnSpc>
                <a:spcBef>
                  <a:spcPts val="0"/>
                </a:spcBef>
                <a:spcAft>
                  <a:spcPts val="0"/>
                </a:spcAft>
                <a:buClrTx/>
                <a:buSzTx/>
                <a:buFont typeface="Wingdings" panose="05000000000000000000" pitchFamily="2" charset="2"/>
                <a:buChar char="Ø"/>
                <a:tabLst/>
                <a:defRPr/>
              </a:pPr>
              <a:r>
                <a:rPr lang="en-GB" sz="1100">
                  <a:solidFill>
                    <a:srgbClr val="000000"/>
                  </a:solidFill>
                  <a:effectLst/>
                  <a:latin typeface="+mn-lt"/>
                  <a:ea typeface="+mn-ea"/>
                  <a:cs typeface="+mn-cs"/>
                </a:rPr>
                <a:t>transmitter power EIRP in </a:t>
              </a:r>
              <a:r>
                <a:rPr lang="en-GB" sz="1100" i="1">
                  <a:solidFill>
                    <a:srgbClr val="000000"/>
                  </a:solidFill>
                  <a:effectLst/>
                  <a:latin typeface="+mn-lt"/>
                  <a:ea typeface="+mn-ea"/>
                  <a:cs typeface="+mn-cs"/>
                </a:rPr>
                <a:t>Watts</a:t>
              </a:r>
              <a:r>
                <a:rPr lang="en-GB" sz="1100" i="1" baseline="0">
                  <a:solidFill>
                    <a:srgbClr val="000000"/>
                  </a:solidFill>
                  <a:effectLst/>
                  <a:latin typeface="+mn-lt"/>
                  <a:ea typeface="+mn-ea"/>
                  <a:cs typeface="+mn-cs"/>
                </a:rPr>
                <a:t> </a:t>
              </a:r>
              <a:endParaRPr lang="en-GB" sz="1100" baseline="0">
                <a:solidFill>
                  <a:srgbClr val="000000"/>
                </a:solidFill>
                <a:effectLst/>
                <a:latin typeface="+mn-lt"/>
                <a:ea typeface="+mn-ea"/>
                <a:cs typeface="+mn-cs"/>
              </a:endParaRPr>
            </a:p>
            <a:p>
              <a:pPr marL="171450" marR="0" lvl="0" indent="-171450" defTabSz="914400" eaLnBrk="1" fontAlgn="auto" latinLnBrk="0" hangingPunct="1">
                <a:lnSpc>
                  <a:spcPct val="100000"/>
                </a:lnSpc>
                <a:spcBef>
                  <a:spcPts val="0"/>
                </a:spcBef>
                <a:spcAft>
                  <a:spcPts val="0"/>
                </a:spcAft>
                <a:buClrTx/>
                <a:buSzTx/>
                <a:buFont typeface="Wingdings" panose="05000000000000000000" pitchFamily="2" charset="2"/>
                <a:buChar char="Ø"/>
                <a:tabLst/>
                <a:defRPr/>
              </a:pPr>
              <a:r>
                <a:rPr lang="en-GB" sz="1100" baseline="0">
                  <a:solidFill>
                    <a:srgbClr val="000000"/>
                  </a:solidFill>
                  <a:effectLst/>
                  <a:latin typeface="+mn-lt"/>
                  <a:ea typeface="+mn-ea"/>
                  <a:cs typeface="+mn-cs"/>
                </a:rPr>
                <a:t>operating frequency from 10 to 300,000 </a:t>
              </a:r>
              <a:r>
                <a:rPr lang="en-GB" sz="1100" i="1" baseline="0">
                  <a:solidFill>
                    <a:srgbClr val="000000"/>
                  </a:solidFill>
                  <a:effectLst/>
                  <a:latin typeface="+mn-lt"/>
                  <a:ea typeface="+mn-ea"/>
                  <a:cs typeface="+mn-cs"/>
                </a:rPr>
                <a:t>MHz</a:t>
              </a:r>
              <a:r>
                <a:rPr lang="en-GB" sz="1100" i="0" baseline="0">
                  <a:solidFill>
                    <a:srgbClr val="000000"/>
                  </a:solidFill>
                  <a:effectLst/>
                  <a:latin typeface="+mn-lt"/>
                  <a:ea typeface="+mn-ea"/>
                  <a:cs typeface="+mn-cs"/>
                </a:rPr>
                <a:t>.</a:t>
              </a:r>
            </a:p>
            <a:p>
              <a:pPr marL="171450" marR="0" lvl="0" indent="-171450" defTabSz="914400" eaLnBrk="1" fontAlgn="auto" latinLnBrk="0" hangingPunct="1">
                <a:lnSpc>
                  <a:spcPct val="100000"/>
                </a:lnSpc>
                <a:spcBef>
                  <a:spcPts val="0"/>
                </a:spcBef>
                <a:spcAft>
                  <a:spcPts val="0"/>
                </a:spcAft>
                <a:buClrTx/>
                <a:buSzTx/>
                <a:buFont typeface="Wingdings" panose="05000000000000000000" pitchFamily="2" charset="2"/>
                <a:buChar char="Ø"/>
                <a:tabLst/>
                <a:defRPr/>
              </a:pPr>
              <a:endParaRPr lang="en-GB" sz="1100" baseline="0">
                <a:solidFill>
                  <a:srgbClr val="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GB" sz="1100" baseline="0">
                  <a:solidFill>
                    <a:srgbClr val="000000"/>
                  </a:solidFill>
                  <a:effectLst/>
                  <a:latin typeface="+mn-lt"/>
                  <a:ea typeface="+mn-ea"/>
                  <a:cs typeface="+mn-cs"/>
                </a:rPr>
                <a:t>The base formula used by the calculator is: </a:t>
              </a:r>
            </a:p>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r>
                      <a:rPr lang="en-GB" sz="1100" b="0" i="1">
                        <a:solidFill>
                          <a:srgbClr val="000000"/>
                        </a:solidFill>
                        <a:effectLst/>
                        <a:latin typeface="Cambria Math" panose="02040503050406030204" pitchFamily="18" charset="0"/>
                        <a:ea typeface="+mn-ea"/>
                        <a:cs typeface="+mn-cs"/>
                      </a:rPr>
                      <m:t>𝑆</m:t>
                    </m:r>
                    <m:r>
                      <a:rPr lang="en-GB" sz="1100" b="0" i="1">
                        <a:solidFill>
                          <a:srgbClr val="000000"/>
                        </a:solidFill>
                        <a:effectLst/>
                        <a:latin typeface="Cambria Math" panose="02040503050406030204" pitchFamily="18" charset="0"/>
                        <a:ea typeface="+mn-ea"/>
                        <a:cs typeface="+mn-cs"/>
                      </a:rPr>
                      <m:t>= </m:t>
                    </m:r>
                    <m:sSup>
                      <m:sSupPr>
                        <m:ctrlPr>
                          <a:rPr lang="en-GB" sz="1100" b="0" i="1">
                            <a:solidFill>
                              <a:srgbClr val="000000"/>
                            </a:solidFill>
                            <a:effectLst/>
                            <a:latin typeface="Cambria Math" panose="02040503050406030204" pitchFamily="18" charset="0"/>
                            <a:ea typeface="+mn-ea"/>
                            <a:cs typeface="+mn-cs"/>
                          </a:rPr>
                        </m:ctrlPr>
                      </m:sSupPr>
                      <m:e>
                        <m:r>
                          <a:rPr lang="en-GB" sz="1100" b="0" i="1">
                            <a:solidFill>
                              <a:srgbClr val="000000"/>
                            </a:solidFill>
                            <a:effectLst/>
                            <a:latin typeface="Cambria Math" panose="02040503050406030204" pitchFamily="18" charset="0"/>
                            <a:ea typeface="+mn-ea"/>
                            <a:cs typeface="+mn-cs"/>
                          </a:rPr>
                          <m:t>(1+</m:t>
                        </m:r>
                        <m:d>
                          <m:dPr>
                            <m:begChr m:val="|"/>
                            <m:endChr m:val="|"/>
                            <m:ctrlPr>
                              <a:rPr lang="en-GB" sz="1100" b="0" i="1">
                                <a:solidFill>
                                  <a:srgbClr val="000000"/>
                                </a:solidFill>
                                <a:effectLst/>
                                <a:latin typeface="Cambria Math" panose="02040503050406030204" pitchFamily="18" charset="0"/>
                                <a:ea typeface="+mn-ea"/>
                                <a:cs typeface="+mn-cs"/>
                              </a:rPr>
                            </m:ctrlPr>
                          </m:dPr>
                          <m:e>
                            <m:r>
                              <m:rPr>
                                <m:sty m:val="p"/>
                              </m:rPr>
                              <a:rPr lang="el-GR" sz="1100" b="0" i="1">
                                <a:solidFill>
                                  <a:srgbClr val="000000"/>
                                </a:solidFill>
                                <a:effectLst/>
                                <a:latin typeface="Cambria Math" panose="02040503050406030204" pitchFamily="18" charset="0"/>
                                <a:ea typeface="+mn-ea"/>
                                <a:cs typeface="+mn-cs"/>
                              </a:rPr>
                              <m:t>Γ</m:t>
                            </m:r>
                          </m:e>
                        </m:d>
                        <m:r>
                          <a:rPr lang="en-GB" sz="1100" b="0" i="1">
                            <a:solidFill>
                              <a:srgbClr val="000000"/>
                            </a:solidFill>
                            <a:effectLst/>
                            <a:latin typeface="Cambria Math" panose="02040503050406030204" pitchFamily="18" charset="0"/>
                            <a:ea typeface="+mn-ea"/>
                            <a:cs typeface="+mn-cs"/>
                          </a:rPr>
                          <m:t>)</m:t>
                        </m:r>
                      </m:e>
                      <m:sup>
                        <m:r>
                          <a:rPr lang="en-GB" sz="1100" b="0" i="1">
                            <a:solidFill>
                              <a:srgbClr val="000000"/>
                            </a:solidFill>
                            <a:effectLst/>
                            <a:latin typeface="Cambria Math" panose="02040503050406030204" pitchFamily="18" charset="0"/>
                            <a:ea typeface="+mn-ea"/>
                            <a:cs typeface="+mn-cs"/>
                          </a:rPr>
                          <m:t>2</m:t>
                        </m:r>
                      </m:sup>
                    </m:sSup>
                    <m:f>
                      <m:fPr>
                        <m:ctrlPr>
                          <a:rPr lang="en-GB" sz="1100" b="0" i="1">
                            <a:solidFill>
                              <a:srgbClr val="000000"/>
                            </a:solidFill>
                            <a:effectLst/>
                            <a:latin typeface="Cambria Math" panose="02040503050406030204" pitchFamily="18" charset="0"/>
                            <a:ea typeface="+mn-ea"/>
                            <a:cs typeface="+mn-cs"/>
                          </a:rPr>
                        </m:ctrlPr>
                      </m:fPr>
                      <m:num>
                        <m:sSub>
                          <m:sSubPr>
                            <m:ctrlPr>
                              <a:rPr lang="en-GB" sz="1100" b="0" i="1">
                                <a:solidFill>
                                  <a:srgbClr val="000000"/>
                                </a:solidFill>
                                <a:effectLst/>
                                <a:latin typeface="Cambria Math" panose="02040503050406030204" pitchFamily="18" charset="0"/>
                                <a:ea typeface="+mn-ea"/>
                                <a:cs typeface="+mn-cs"/>
                              </a:rPr>
                            </m:ctrlPr>
                          </m:sSubPr>
                          <m:e>
                            <m:r>
                              <a:rPr lang="en-GB" sz="1100" b="0" i="1">
                                <a:solidFill>
                                  <a:srgbClr val="000000"/>
                                </a:solidFill>
                                <a:effectLst/>
                                <a:latin typeface="Cambria Math" panose="02040503050406030204" pitchFamily="18" charset="0"/>
                                <a:ea typeface="+mn-ea"/>
                                <a:cs typeface="+mn-cs"/>
                              </a:rPr>
                              <m:t>𝑃</m:t>
                            </m:r>
                          </m:e>
                          <m:sub>
                            <m:r>
                              <a:rPr lang="en-GB" sz="1100" b="0" i="1">
                                <a:solidFill>
                                  <a:srgbClr val="000000"/>
                                </a:solidFill>
                                <a:effectLst/>
                                <a:latin typeface="Cambria Math" panose="02040503050406030204" pitchFamily="18" charset="0"/>
                                <a:ea typeface="+mn-ea"/>
                                <a:cs typeface="+mn-cs"/>
                              </a:rPr>
                              <m:t>𝑡</m:t>
                            </m:r>
                          </m:sub>
                        </m:sSub>
                      </m:num>
                      <m:den>
                        <m:r>
                          <a:rPr lang="en-GB" sz="1100" b="0" i="1">
                            <a:solidFill>
                              <a:srgbClr val="000000"/>
                            </a:solidFill>
                            <a:effectLst/>
                            <a:latin typeface="Cambria Math" panose="02040503050406030204" pitchFamily="18" charset="0"/>
                            <a:ea typeface="+mn-ea"/>
                            <a:cs typeface="+mn-cs"/>
                          </a:rPr>
                          <m:t>4</m:t>
                        </m:r>
                        <m:r>
                          <a:rPr lang="en-GB" sz="1100" b="0" i="1">
                            <a:solidFill>
                              <a:srgbClr val="000000"/>
                            </a:solidFill>
                            <a:effectLst/>
                            <a:latin typeface="Cambria Math" panose="02040503050406030204" pitchFamily="18" charset="0"/>
                            <a:ea typeface="+mn-ea"/>
                            <a:cs typeface="+mn-cs"/>
                          </a:rPr>
                          <m:t>𝜋</m:t>
                        </m:r>
                        <m:sSup>
                          <m:sSupPr>
                            <m:ctrlPr>
                              <a:rPr lang="en-GB" sz="1100" b="0" i="1">
                                <a:solidFill>
                                  <a:srgbClr val="000000"/>
                                </a:solidFill>
                                <a:effectLst/>
                                <a:latin typeface="Cambria Math" panose="02040503050406030204" pitchFamily="18" charset="0"/>
                                <a:ea typeface="+mn-ea"/>
                                <a:cs typeface="+mn-cs"/>
                              </a:rPr>
                            </m:ctrlPr>
                          </m:sSupPr>
                          <m:e>
                            <m:r>
                              <a:rPr lang="en-GB" sz="1100" b="0" i="1">
                                <a:solidFill>
                                  <a:srgbClr val="000000"/>
                                </a:solidFill>
                                <a:effectLst/>
                                <a:latin typeface="Cambria Math" panose="02040503050406030204" pitchFamily="18" charset="0"/>
                                <a:ea typeface="+mn-ea"/>
                                <a:cs typeface="+mn-cs"/>
                              </a:rPr>
                              <m:t>𝑅</m:t>
                            </m:r>
                          </m:e>
                          <m:sup>
                            <m:r>
                              <a:rPr lang="en-GB" sz="1100" b="0" i="1">
                                <a:solidFill>
                                  <a:srgbClr val="000000"/>
                                </a:solidFill>
                                <a:effectLst/>
                                <a:latin typeface="Cambria Math" panose="02040503050406030204" pitchFamily="18" charset="0"/>
                                <a:ea typeface="+mn-ea"/>
                                <a:cs typeface="+mn-cs"/>
                              </a:rPr>
                              <m:t>2</m:t>
                            </m:r>
                          </m:sup>
                        </m:sSup>
                      </m:den>
                    </m:f>
                  </m:oMath>
                </m:oMathPara>
              </a14:m>
              <a:endParaRPr lang="en-GB" sz="1100" baseline="0">
                <a:solidFill>
                  <a:srgbClr val="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GB" sz="1100" baseline="0">
                <a:solidFill>
                  <a:srgbClr val="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GB" sz="1100">
                  <a:solidFill>
                    <a:srgbClr val="000000"/>
                  </a:solidFill>
                  <a:effectLst/>
                  <a:latin typeface="+mn-lt"/>
                  <a:ea typeface="+mn-ea"/>
                  <a:cs typeface="+mn-cs"/>
                </a:rPr>
                <a:t>where</a:t>
              </a:r>
              <a14:m>
                <m:oMath xmlns:m="http://schemas.openxmlformats.org/officeDocument/2006/math">
                  <m:r>
                    <a:rPr lang="en-GB" sz="1100" b="0" i="0">
                      <a:solidFill>
                        <a:srgbClr val="000000"/>
                      </a:solidFill>
                      <a:effectLst/>
                      <a:latin typeface="Cambria Math" panose="02040503050406030204" pitchFamily="18" charset="0"/>
                      <a:ea typeface="+mn-ea"/>
                      <a:cs typeface="+mn-cs"/>
                    </a:rPr>
                    <m:t> </m:t>
                  </m:r>
                  <m:r>
                    <a:rPr lang="en-GB" sz="1100" b="0" i="1">
                      <a:solidFill>
                        <a:srgbClr val="000000"/>
                      </a:solidFill>
                      <a:effectLst/>
                      <a:latin typeface="Cambria Math" panose="02040503050406030204" pitchFamily="18" charset="0"/>
                      <a:ea typeface="+mn-ea"/>
                      <a:cs typeface="+mn-cs"/>
                    </a:rPr>
                    <m:t>𝑆</m:t>
                  </m:r>
                </m:oMath>
              </a14:m>
              <a:r>
                <a:rPr lang="en-GB" sz="1100">
                  <a:solidFill>
                    <a:srgbClr val="000000"/>
                  </a:solidFill>
                  <a:effectLst/>
                  <a:latin typeface="+mn-lt"/>
                  <a:ea typeface="+mn-ea"/>
                  <a:cs typeface="+mn-cs"/>
                </a:rPr>
                <a:t> is the power density in </a:t>
              </a:r>
              <a14:m>
                <m:oMath xmlns:m="http://schemas.openxmlformats.org/officeDocument/2006/math">
                  <m:r>
                    <a:rPr lang="en-GB" sz="1100" b="0" i="1">
                      <a:solidFill>
                        <a:srgbClr val="000000"/>
                      </a:solidFill>
                      <a:effectLst/>
                      <a:latin typeface="Cambria Math" panose="02040503050406030204" pitchFamily="18" charset="0"/>
                      <a:ea typeface="+mn-ea"/>
                      <a:cs typeface="+mn-cs"/>
                    </a:rPr>
                    <m:t>𝑊</m:t>
                  </m:r>
                  <m:r>
                    <a:rPr lang="en-GB" sz="1100" b="0" i="1">
                      <a:solidFill>
                        <a:srgbClr val="000000"/>
                      </a:solidFill>
                      <a:effectLst/>
                      <a:latin typeface="Cambria Math" panose="02040503050406030204" pitchFamily="18" charset="0"/>
                      <a:ea typeface="+mn-ea"/>
                      <a:cs typeface="+mn-cs"/>
                    </a:rPr>
                    <m:t>/</m:t>
                  </m:r>
                  <m:sSup>
                    <m:sSupPr>
                      <m:ctrlPr>
                        <a:rPr lang="en-GB" sz="1100" b="0" i="1">
                          <a:solidFill>
                            <a:srgbClr val="000000"/>
                          </a:solidFill>
                          <a:effectLst/>
                          <a:latin typeface="Cambria Math" panose="02040503050406030204" pitchFamily="18" charset="0"/>
                          <a:ea typeface="+mn-ea"/>
                          <a:cs typeface="+mn-cs"/>
                        </a:rPr>
                      </m:ctrlPr>
                    </m:sSupPr>
                    <m:e>
                      <m:r>
                        <a:rPr lang="en-GB" sz="1100" b="0" i="1">
                          <a:solidFill>
                            <a:srgbClr val="000000"/>
                          </a:solidFill>
                          <a:effectLst/>
                          <a:latin typeface="Cambria Math" panose="02040503050406030204" pitchFamily="18" charset="0"/>
                          <a:ea typeface="+mn-ea"/>
                          <a:cs typeface="+mn-cs"/>
                        </a:rPr>
                        <m:t>𝑚</m:t>
                      </m:r>
                    </m:e>
                    <m:sup>
                      <m:r>
                        <a:rPr lang="en-GB" sz="1100" b="0" i="1">
                          <a:solidFill>
                            <a:srgbClr val="000000"/>
                          </a:solidFill>
                          <a:effectLst/>
                          <a:latin typeface="Cambria Math" panose="02040503050406030204" pitchFamily="18" charset="0"/>
                          <a:ea typeface="+mn-ea"/>
                          <a:cs typeface="+mn-cs"/>
                        </a:rPr>
                        <m:t>2</m:t>
                      </m:r>
                    </m:sup>
                  </m:sSup>
                </m:oMath>
              </a14:m>
              <a:r>
                <a:rPr lang="en-GB" sz="1100">
                  <a:solidFill>
                    <a:srgbClr val="000000"/>
                  </a:solidFill>
                  <a:effectLst/>
                  <a:latin typeface="+mn-lt"/>
                  <a:ea typeface="+mn-ea"/>
                  <a:cs typeface="+mn-cs"/>
                </a:rPr>
                <a:t>, </a:t>
              </a:r>
              <a14:m>
                <m:oMath xmlns:m="http://schemas.openxmlformats.org/officeDocument/2006/math">
                  <m:sSub>
                    <m:sSubPr>
                      <m:ctrlPr>
                        <a:rPr lang="en-GB" sz="1100" i="1">
                          <a:solidFill>
                            <a:srgbClr val="000000"/>
                          </a:solidFill>
                          <a:effectLst/>
                          <a:latin typeface="Cambria Math" panose="02040503050406030204" pitchFamily="18" charset="0"/>
                          <a:ea typeface="+mn-ea"/>
                          <a:cs typeface="+mn-cs"/>
                        </a:rPr>
                      </m:ctrlPr>
                    </m:sSubPr>
                    <m:e>
                      <m:r>
                        <a:rPr lang="en-GB" sz="1100" b="0" i="1">
                          <a:solidFill>
                            <a:srgbClr val="000000"/>
                          </a:solidFill>
                          <a:effectLst/>
                          <a:latin typeface="Cambria Math" panose="02040503050406030204" pitchFamily="18" charset="0"/>
                          <a:ea typeface="+mn-ea"/>
                          <a:cs typeface="+mn-cs"/>
                        </a:rPr>
                        <m:t>𝑃</m:t>
                      </m:r>
                    </m:e>
                    <m:sub>
                      <m:r>
                        <a:rPr lang="en-GB" sz="1100" b="0" i="1">
                          <a:solidFill>
                            <a:srgbClr val="000000"/>
                          </a:solidFill>
                          <a:effectLst/>
                          <a:latin typeface="Cambria Math" panose="02040503050406030204" pitchFamily="18" charset="0"/>
                          <a:ea typeface="+mn-ea"/>
                          <a:cs typeface="+mn-cs"/>
                        </a:rPr>
                        <m:t>𝑡</m:t>
                      </m:r>
                    </m:sub>
                  </m:sSub>
                </m:oMath>
              </a14:m>
              <a:r>
                <a:rPr lang="en-GB" sz="1100">
                  <a:solidFill>
                    <a:srgbClr val="000000"/>
                  </a:solidFill>
                  <a:effectLst/>
                  <a:latin typeface="+mn-lt"/>
                  <a:ea typeface="+mn-ea"/>
                  <a:cs typeface="+mn-cs"/>
                </a:rPr>
                <a:t> is transmitter power specified</a:t>
              </a:r>
              <a:r>
                <a:rPr lang="en-GB" sz="1100" baseline="0">
                  <a:solidFill>
                    <a:srgbClr val="000000"/>
                  </a:solidFill>
                  <a:effectLst/>
                  <a:latin typeface="+mn-lt"/>
                  <a:ea typeface="+mn-ea"/>
                  <a:cs typeface="+mn-cs"/>
                </a:rPr>
                <a:t> </a:t>
              </a:r>
              <a:r>
                <a:rPr lang="en-GB" sz="1100">
                  <a:solidFill>
                    <a:srgbClr val="000000"/>
                  </a:solidFill>
                  <a:effectLst/>
                  <a:latin typeface="+mn-lt"/>
                  <a:ea typeface="+mn-ea"/>
                  <a:cs typeface="+mn-cs"/>
                </a:rPr>
                <a:t>in EIRP </a:t>
              </a:r>
              <a:r>
                <a:rPr lang="en-GB" sz="1100" i="1">
                  <a:solidFill>
                    <a:srgbClr val="000000"/>
                  </a:solidFill>
                  <a:effectLst/>
                  <a:latin typeface="+mn-lt"/>
                  <a:ea typeface="+mn-ea"/>
                  <a:cs typeface="+mn-cs"/>
                </a:rPr>
                <a:t>Watts, </a:t>
              </a:r>
              <a:r>
                <a:rPr lang="en-GB" sz="1100">
                  <a:solidFill>
                    <a:srgbClr val="000000"/>
                  </a:solidFill>
                  <a:effectLst/>
                  <a:latin typeface="+mn-lt"/>
                  <a:ea typeface="+mn-ea"/>
                  <a:cs typeface="+mn-cs"/>
                </a:rPr>
                <a:t>, and </a:t>
              </a:r>
              <a14:m>
                <m:oMath xmlns:m="http://schemas.openxmlformats.org/officeDocument/2006/math">
                  <m:d>
                    <m:dPr>
                      <m:begChr m:val="|"/>
                      <m:endChr m:val="|"/>
                      <m:ctrlPr>
                        <a:rPr lang="en-GB" sz="1100" i="1">
                          <a:solidFill>
                            <a:srgbClr val="000000"/>
                          </a:solidFill>
                          <a:effectLst/>
                          <a:latin typeface="Cambria Math" panose="02040503050406030204" pitchFamily="18" charset="0"/>
                          <a:ea typeface="+mn-ea"/>
                          <a:cs typeface="+mn-cs"/>
                        </a:rPr>
                      </m:ctrlPr>
                    </m:dPr>
                    <m:e>
                      <m:r>
                        <m:rPr>
                          <m:sty m:val="p"/>
                        </m:rPr>
                        <a:rPr lang="el-GR" sz="1100" i="1">
                          <a:solidFill>
                            <a:srgbClr val="000000"/>
                          </a:solidFill>
                          <a:effectLst/>
                          <a:latin typeface="Cambria Math" panose="02040503050406030204" pitchFamily="18" charset="0"/>
                          <a:ea typeface="+mn-ea"/>
                          <a:cs typeface="+mn-cs"/>
                        </a:rPr>
                        <m:t>Γ</m:t>
                      </m:r>
                    </m:e>
                  </m:d>
                </m:oMath>
              </a14:m>
              <a:r>
                <a:rPr lang="en-GB" sz="1100">
                  <a:solidFill>
                    <a:srgbClr val="000000"/>
                  </a:solidFill>
                  <a:effectLst/>
                  <a:latin typeface="+mn-lt"/>
                  <a:ea typeface="+mn-ea"/>
                  <a:cs typeface="+mn-cs"/>
                </a:rPr>
                <a:t> is the reflection</a:t>
              </a:r>
              <a:r>
                <a:rPr lang="en-GB" sz="1100" baseline="0">
                  <a:solidFill>
                    <a:srgbClr val="000000"/>
                  </a:solidFill>
                  <a:effectLst/>
                  <a:latin typeface="+mn-lt"/>
                  <a:ea typeface="+mn-ea"/>
                  <a:cs typeface="+mn-cs"/>
                </a:rPr>
                <a:t> coefficient. </a:t>
              </a:r>
              <a:r>
                <a:rPr lang="en-GB" sz="1100">
                  <a:solidFill>
                    <a:srgbClr val="000000"/>
                  </a:solidFill>
                  <a:effectLst/>
                  <a:latin typeface="+mn-lt"/>
                  <a:ea typeface="+mn-ea"/>
                  <a:cs typeface="+mn-cs"/>
                </a:rPr>
                <a:t>The base formula can be found in recognised international standards, e.g. in</a:t>
              </a:r>
              <a:r>
                <a:rPr lang="en-GB" sz="1100" baseline="0">
                  <a:solidFill>
                    <a:srgbClr val="000000"/>
                  </a:solidFill>
                  <a:effectLst/>
                  <a:latin typeface="+mn-lt"/>
                  <a:ea typeface="+mn-ea"/>
                  <a:cs typeface="+mn-cs"/>
                </a:rPr>
                <a:t> section B.4.2.1.1.2 of BS EN 62232:2017 or in section 9.1.2 of ITU-T Rec. K.52 (01/2018). </a:t>
              </a:r>
              <a:endParaRPr lang="en-GB">
                <a:solidFill>
                  <a:srgbClr val="000000"/>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en-GB" sz="1100" baseline="0">
                <a:solidFill>
                  <a:srgbClr val="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GB" sz="1100" baseline="0">
                  <a:solidFill>
                    <a:srgbClr val="000000"/>
                  </a:solidFill>
                  <a:effectLst/>
                  <a:latin typeface="+mn-lt"/>
                  <a:ea typeface="+mn-ea"/>
                  <a:cs typeface="+mn-cs"/>
                </a:rPr>
                <a:t>Given the reference levels for power density </a:t>
              </a:r>
              <a14:m>
                <m:oMath xmlns:m="http://schemas.openxmlformats.org/officeDocument/2006/math">
                  <m:sSub>
                    <m:sSubPr>
                      <m:ctrlPr>
                        <a:rPr lang="en-GB" sz="1100" i="1" baseline="0">
                          <a:solidFill>
                            <a:srgbClr val="000000"/>
                          </a:solidFill>
                          <a:effectLst/>
                          <a:latin typeface="Cambria Math" panose="02040503050406030204" pitchFamily="18" charset="0"/>
                          <a:ea typeface="+mn-ea"/>
                          <a:cs typeface="+mn-cs"/>
                        </a:rPr>
                      </m:ctrlPr>
                    </m:sSubPr>
                    <m:e>
                      <m:r>
                        <a:rPr lang="en-GB" sz="1100" b="0" i="1" baseline="0">
                          <a:solidFill>
                            <a:srgbClr val="000000"/>
                          </a:solidFill>
                          <a:effectLst/>
                          <a:latin typeface="Cambria Math" panose="02040503050406030204" pitchFamily="18" charset="0"/>
                          <a:ea typeface="+mn-ea"/>
                          <a:cs typeface="+mn-cs"/>
                        </a:rPr>
                        <m:t>𝑆</m:t>
                      </m:r>
                    </m:e>
                    <m:sub>
                      <m:r>
                        <a:rPr lang="en-GB" sz="1100" b="0" i="1" baseline="0">
                          <a:solidFill>
                            <a:srgbClr val="000000"/>
                          </a:solidFill>
                          <a:effectLst/>
                          <a:latin typeface="Cambria Math" panose="02040503050406030204" pitchFamily="18" charset="0"/>
                          <a:ea typeface="+mn-ea"/>
                          <a:cs typeface="+mn-cs"/>
                        </a:rPr>
                        <m:t>𝑟</m:t>
                      </m:r>
                    </m:sub>
                  </m:sSub>
                </m:oMath>
              </a14:m>
              <a:r>
                <a:rPr lang="en-GB" sz="1100" baseline="0">
                  <a:solidFill>
                    <a:srgbClr val="000000"/>
                  </a:solidFill>
                  <a:effectLst/>
                  <a:latin typeface="+mn-lt"/>
                  <a:ea typeface="+mn-ea"/>
                  <a:cs typeface="+mn-cs"/>
                </a:rPr>
                <a:t> in the table on the right, the compliance distance </a:t>
              </a:r>
              <a14:m>
                <m:oMath xmlns:m="http://schemas.openxmlformats.org/officeDocument/2006/math">
                  <m:r>
                    <a:rPr lang="en-GB" sz="1100" b="0" i="1" baseline="0">
                      <a:solidFill>
                        <a:srgbClr val="000000"/>
                      </a:solidFill>
                      <a:effectLst/>
                      <a:latin typeface="Cambria Math" panose="02040503050406030204" pitchFamily="18" charset="0"/>
                      <a:ea typeface="+mn-ea"/>
                      <a:cs typeface="+mn-cs"/>
                    </a:rPr>
                    <m:t>𝑅</m:t>
                  </m:r>
                  <m:r>
                    <a:rPr lang="en-GB" sz="1100" b="0" i="1" baseline="0">
                      <a:solidFill>
                        <a:srgbClr val="000000"/>
                      </a:solidFill>
                      <a:effectLst/>
                      <a:latin typeface="Cambria Math" panose="02040503050406030204" pitchFamily="18" charset="0"/>
                      <a:ea typeface="+mn-ea"/>
                      <a:cs typeface="+mn-cs"/>
                    </a:rPr>
                    <m:t> </m:t>
                  </m:r>
                </m:oMath>
              </a14:m>
              <a:r>
                <a:rPr lang="en-GB" sz="1100" baseline="0">
                  <a:solidFill>
                    <a:srgbClr val="000000"/>
                  </a:solidFill>
                  <a:effectLst/>
                  <a:latin typeface="+mn-lt"/>
                  <a:ea typeface="+mn-ea"/>
                  <a:cs typeface="+mn-cs"/>
                </a:rPr>
                <a:t> for radio equipment operating from 10 MHz to 300 GHz is calculated as follows:</a:t>
              </a:r>
            </a:p>
            <a:p>
              <a:pPr marL="0" marR="0" lvl="0" indent="0" defTabSz="914400" eaLnBrk="1" fontAlgn="auto" latinLnBrk="0" hangingPunct="1">
                <a:lnSpc>
                  <a:spcPct val="100000"/>
                </a:lnSpc>
                <a:spcBef>
                  <a:spcPts val="0"/>
                </a:spcBef>
                <a:spcAft>
                  <a:spcPts val="0"/>
                </a:spcAft>
                <a:buClrTx/>
                <a:buSzTx/>
                <a:buFontTx/>
                <a:buNone/>
                <a:tabLst/>
                <a:defRPr/>
              </a:pPr>
              <a:endParaRPr lang="en-GB" sz="1100" baseline="0">
                <a:solidFill>
                  <a:srgbClr val="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r>
                      <a:rPr lang="en-GB" sz="1100" b="0" i="1">
                        <a:solidFill>
                          <a:srgbClr val="000000"/>
                        </a:solidFill>
                        <a:effectLst/>
                        <a:latin typeface="Cambria Math" panose="02040503050406030204" pitchFamily="18" charset="0"/>
                        <a:ea typeface="+mn-ea"/>
                        <a:cs typeface="+mn-cs"/>
                      </a:rPr>
                      <m:t>𝑅</m:t>
                    </m:r>
                    <m:r>
                      <a:rPr lang="en-GB" sz="1100" b="0" i="1">
                        <a:solidFill>
                          <a:srgbClr val="000000"/>
                        </a:solidFill>
                        <a:effectLst/>
                        <a:latin typeface="Cambria Math" panose="02040503050406030204" pitchFamily="18" charset="0"/>
                        <a:ea typeface="+mn-ea"/>
                        <a:cs typeface="+mn-cs"/>
                      </a:rPr>
                      <m:t>= </m:t>
                    </m:r>
                    <m:rad>
                      <m:radPr>
                        <m:degHide m:val="on"/>
                        <m:ctrlPr>
                          <a:rPr lang="en-GB" sz="1100" b="0" i="1">
                            <a:solidFill>
                              <a:srgbClr val="000000"/>
                            </a:solidFill>
                            <a:effectLst/>
                            <a:latin typeface="Cambria Math" panose="02040503050406030204" pitchFamily="18" charset="0"/>
                            <a:ea typeface="+mn-ea"/>
                            <a:cs typeface="+mn-cs"/>
                          </a:rPr>
                        </m:ctrlPr>
                      </m:radPr>
                      <m:deg/>
                      <m:e>
                        <m:f>
                          <m:fPr>
                            <m:ctrlPr>
                              <a:rPr lang="en-GB" sz="1100" b="0" i="1">
                                <a:solidFill>
                                  <a:srgbClr val="000000"/>
                                </a:solidFill>
                                <a:effectLst/>
                                <a:latin typeface="Cambria Math" panose="02040503050406030204" pitchFamily="18" charset="0"/>
                                <a:ea typeface="+mn-ea"/>
                                <a:cs typeface="+mn-cs"/>
                              </a:rPr>
                            </m:ctrlPr>
                          </m:fPr>
                          <m:num>
                            <m:sSub>
                              <m:sSubPr>
                                <m:ctrlPr>
                                  <a:rPr lang="en-GB" sz="1100" b="0" i="1">
                                    <a:solidFill>
                                      <a:srgbClr val="000000"/>
                                    </a:solidFill>
                                    <a:effectLst/>
                                    <a:latin typeface="Cambria Math" panose="02040503050406030204" pitchFamily="18" charset="0"/>
                                    <a:ea typeface="+mn-ea"/>
                                    <a:cs typeface="+mn-cs"/>
                                  </a:rPr>
                                </m:ctrlPr>
                              </m:sSubPr>
                              <m:e>
                                <m:r>
                                  <a:rPr lang="en-GB" sz="1100" b="0" i="1">
                                    <a:solidFill>
                                      <a:srgbClr val="000000"/>
                                    </a:solidFill>
                                    <a:effectLst/>
                                    <a:latin typeface="Cambria Math" panose="02040503050406030204" pitchFamily="18" charset="0"/>
                                    <a:ea typeface="+mn-ea"/>
                                    <a:cs typeface="+mn-cs"/>
                                  </a:rPr>
                                  <m:t>𝑃</m:t>
                                </m:r>
                              </m:e>
                              <m:sub>
                                <m:r>
                                  <a:rPr lang="en-GB" sz="1100" b="0" i="1">
                                    <a:solidFill>
                                      <a:srgbClr val="000000"/>
                                    </a:solidFill>
                                    <a:effectLst/>
                                    <a:latin typeface="Cambria Math" panose="02040503050406030204" pitchFamily="18" charset="0"/>
                                    <a:ea typeface="+mn-ea"/>
                                    <a:cs typeface="+mn-cs"/>
                                  </a:rPr>
                                  <m:t>𝑡</m:t>
                                </m:r>
                              </m:sub>
                            </m:sSub>
                            <m:sSup>
                              <m:sSupPr>
                                <m:ctrlPr>
                                  <a:rPr lang="en-GB" sz="1100" b="0" i="1">
                                    <a:solidFill>
                                      <a:srgbClr val="000000"/>
                                    </a:solidFill>
                                    <a:effectLst/>
                                    <a:latin typeface="Cambria Math" panose="02040503050406030204" pitchFamily="18" charset="0"/>
                                    <a:ea typeface="+mn-ea"/>
                                    <a:cs typeface="+mn-cs"/>
                                  </a:rPr>
                                </m:ctrlPr>
                              </m:sSupPr>
                              <m:e>
                                <m:r>
                                  <a:rPr lang="en-GB" sz="1100" b="0" i="1">
                                    <a:solidFill>
                                      <a:srgbClr val="000000"/>
                                    </a:solidFill>
                                    <a:effectLst/>
                                    <a:latin typeface="Cambria Math" panose="02040503050406030204" pitchFamily="18" charset="0"/>
                                    <a:ea typeface="+mn-ea"/>
                                    <a:cs typeface="+mn-cs"/>
                                  </a:rPr>
                                  <m:t>(1+</m:t>
                                </m:r>
                                <m:d>
                                  <m:dPr>
                                    <m:begChr m:val="|"/>
                                    <m:endChr m:val="|"/>
                                    <m:ctrlPr>
                                      <a:rPr lang="en-GB" sz="1100" b="0" i="1">
                                        <a:solidFill>
                                          <a:srgbClr val="000000"/>
                                        </a:solidFill>
                                        <a:effectLst/>
                                        <a:latin typeface="Cambria Math" panose="02040503050406030204" pitchFamily="18" charset="0"/>
                                        <a:ea typeface="+mn-ea"/>
                                        <a:cs typeface="+mn-cs"/>
                                      </a:rPr>
                                    </m:ctrlPr>
                                  </m:dPr>
                                  <m:e>
                                    <m:r>
                                      <m:rPr>
                                        <m:sty m:val="p"/>
                                      </m:rPr>
                                      <a:rPr lang="el-GR" sz="1100" b="0" i="1">
                                        <a:solidFill>
                                          <a:srgbClr val="000000"/>
                                        </a:solidFill>
                                        <a:effectLst/>
                                        <a:latin typeface="Cambria Math" panose="02040503050406030204" pitchFamily="18" charset="0"/>
                                        <a:ea typeface="+mn-ea"/>
                                        <a:cs typeface="+mn-cs"/>
                                      </a:rPr>
                                      <m:t>Γ</m:t>
                                    </m:r>
                                  </m:e>
                                </m:d>
                                <m:r>
                                  <a:rPr lang="en-GB" sz="1100" b="0" i="1">
                                    <a:solidFill>
                                      <a:srgbClr val="000000"/>
                                    </a:solidFill>
                                    <a:effectLst/>
                                    <a:latin typeface="Cambria Math" panose="02040503050406030204" pitchFamily="18" charset="0"/>
                                    <a:ea typeface="+mn-ea"/>
                                    <a:cs typeface="+mn-cs"/>
                                  </a:rPr>
                                  <m:t>)</m:t>
                                </m:r>
                              </m:e>
                              <m:sup>
                                <m:r>
                                  <a:rPr lang="en-GB" sz="1100" b="0" i="1">
                                    <a:solidFill>
                                      <a:srgbClr val="000000"/>
                                    </a:solidFill>
                                    <a:effectLst/>
                                    <a:latin typeface="Cambria Math" panose="02040503050406030204" pitchFamily="18" charset="0"/>
                                    <a:ea typeface="+mn-ea"/>
                                    <a:cs typeface="+mn-cs"/>
                                  </a:rPr>
                                  <m:t>2</m:t>
                                </m:r>
                              </m:sup>
                            </m:sSup>
                          </m:num>
                          <m:den>
                            <m:r>
                              <a:rPr lang="en-GB" sz="1100" b="0" i="1">
                                <a:solidFill>
                                  <a:srgbClr val="000000"/>
                                </a:solidFill>
                                <a:effectLst/>
                                <a:latin typeface="Cambria Math" panose="02040503050406030204" pitchFamily="18" charset="0"/>
                                <a:ea typeface="+mn-ea"/>
                                <a:cs typeface="+mn-cs"/>
                              </a:rPr>
                              <m:t>4</m:t>
                            </m:r>
                            <m:r>
                              <a:rPr lang="en-GB" sz="1100" b="0" i="1">
                                <a:solidFill>
                                  <a:srgbClr val="000000"/>
                                </a:solidFill>
                                <a:effectLst/>
                                <a:latin typeface="Cambria Math" panose="02040503050406030204" pitchFamily="18" charset="0"/>
                                <a:ea typeface="+mn-ea"/>
                                <a:cs typeface="+mn-cs"/>
                              </a:rPr>
                              <m:t>𝜋</m:t>
                            </m:r>
                            <m:sSub>
                              <m:sSubPr>
                                <m:ctrlPr>
                                  <a:rPr lang="en-GB" sz="1100" b="0" i="1">
                                    <a:solidFill>
                                      <a:srgbClr val="000000"/>
                                    </a:solidFill>
                                    <a:effectLst/>
                                    <a:latin typeface="Cambria Math" panose="02040503050406030204" pitchFamily="18" charset="0"/>
                                    <a:ea typeface="+mn-ea"/>
                                    <a:cs typeface="+mn-cs"/>
                                  </a:rPr>
                                </m:ctrlPr>
                              </m:sSubPr>
                              <m:e>
                                <m:r>
                                  <a:rPr lang="en-GB" sz="1100" b="0" i="1">
                                    <a:solidFill>
                                      <a:srgbClr val="000000"/>
                                    </a:solidFill>
                                    <a:effectLst/>
                                    <a:latin typeface="Cambria Math" panose="02040503050406030204" pitchFamily="18" charset="0"/>
                                    <a:ea typeface="+mn-ea"/>
                                    <a:cs typeface="+mn-cs"/>
                                  </a:rPr>
                                  <m:t>𝑆</m:t>
                                </m:r>
                              </m:e>
                              <m:sub>
                                <m:r>
                                  <a:rPr lang="en-GB" sz="1100" b="0" i="1">
                                    <a:solidFill>
                                      <a:srgbClr val="000000"/>
                                    </a:solidFill>
                                    <a:effectLst/>
                                    <a:latin typeface="Cambria Math" panose="02040503050406030204" pitchFamily="18" charset="0"/>
                                    <a:ea typeface="+mn-ea"/>
                                    <a:cs typeface="+mn-cs"/>
                                  </a:rPr>
                                  <m:t>𝑟</m:t>
                                </m:r>
                              </m:sub>
                            </m:sSub>
                          </m:den>
                        </m:f>
                      </m:e>
                    </m:rad>
                  </m:oMath>
                </m:oMathPara>
              </a14:m>
              <a:endParaRPr lang="en-GB" sz="1100" baseline="0">
                <a:solidFill>
                  <a:srgbClr val="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en-GB" sz="1100" baseline="0">
                <a:solidFill>
                  <a:schemeClr val="tx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en-GB" sz="1100" baseline="0">
                  <a:solidFill>
                    <a:sysClr val="windowText" lastClr="000000"/>
                  </a:solidFill>
                  <a:effectLst/>
                  <a:latin typeface="+mn-lt"/>
                  <a:ea typeface="+mn-ea"/>
                  <a:cs typeface="+mn-cs"/>
                </a:rPr>
                <a:t>We have implemented a constraint in the calculator to ensure that the compliance distances are never shorter than the outer boundary of the reactive near-field of the antenna (calculated as </a:t>
              </a:r>
              <a:r>
                <a:rPr lang="el-GR" sz="1100" baseline="0">
                  <a:solidFill>
                    <a:sysClr val="windowText" lastClr="000000"/>
                  </a:solidFill>
                  <a:effectLst/>
                  <a:latin typeface="+mn-lt"/>
                  <a:ea typeface="+mn-ea"/>
                  <a:cs typeface="+mn-cs"/>
                </a:rPr>
                <a:t>λ/2π </a:t>
              </a:r>
              <a:r>
                <a:rPr lang="en-GB" sz="1100" baseline="0">
                  <a:solidFill>
                    <a:sysClr val="windowText" lastClr="000000"/>
                  </a:solidFill>
                  <a:effectLst/>
                  <a:latin typeface="+mn-lt"/>
                  <a:ea typeface="+mn-ea"/>
                  <a:cs typeface="+mn-cs"/>
                </a:rPr>
                <a:t>where </a:t>
              </a:r>
              <a:r>
                <a:rPr lang="el-GR" sz="1100" baseline="0">
                  <a:solidFill>
                    <a:sysClr val="windowText" lastClr="000000"/>
                  </a:solidFill>
                  <a:effectLst/>
                  <a:latin typeface="+mn-lt"/>
                  <a:ea typeface="+mn-ea"/>
                  <a:cs typeface="+mn-cs"/>
                </a:rPr>
                <a:t>λ </a:t>
              </a:r>
              <a:r>
                <a:rPr lang="en-GB" sz="1100" baseline="0">
                  <a:solidFill>
                    <a:sysClr val="windowText" lastClr="000000"/>
                  </a:solidFill>
                  <a:effectLst/>
                  <a:latin typeface="+mn-lt"/>
                  <a:ea typeface="+mn-ea"/>
                  <a:cs typeface="+mn-cs"/>
                </a:rPr>
                <a:t>is the wavelength in metres). Note that this calculation of the outer boundary of the reactive near-field is valid for electrically 'short' antennas (i.e. where the maximum length of the antenna in any direction is less than or equal to half the wavelength). For electrically 'long' antennas the outer boundary of the reactive near field will be at a greater distance (see limitations below).</a:t>
              </a:r>
            </a:p>
            <a:p>
              <a:pPr marL="0" marR="0" lvl="0" indent="0" algn="l" defTabSz="914400" eaLnBrk="1" fontAlgn="auto" latinLnBrk="0" hangingPunct="1">
                <a:lnSpc>
                  <a:spcPct val="100000"/>
                </a:lnSpc>
                <a:spcBef>
                  <a:spcPts val="0"/>
                </a:spcBef>
                <a:spcAft>
                  <a:spcPts val="0"/>
                </a:spcAft>
                <a:buClrTx/>
                <a:buSzTx/>
                <a:buFontTx/>
                <a:buNone/>
                <a:tabLst/>
                <a:defRPr/>
              </a:pPr>
              <a:endParaRPr lang="en-GB" sz="1100" baseline="0">
                <a:solidFill>
                  <a:schemeClr val="tx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en-GB" sz="1100" baseline="0">
                  <a:solidFill>
                    <a:srgbClr val="000000"/>
                  </a:solidFill>
                  <a:effectLst/>
                  <a:latin typeface="+mn-lt"/>
                  <a:ea typeface="+mn-ea"/>
                  <a:cs typeface="+mn-cs"/>
                </a:rPr>
                <a:t>In our calculator, a reflection coefficient of </a:t>
              </a:r>
              <a14:m>
                <m:oMath xmlns:m="http://schemas.openxmlformats.org/officeDocument/2006/math">
                  <m:d>
                    <m:dPr>
                      <m:begChr m:val="|"/>
                      <m:endChr m:val="|"/>
                      <m:ctrlPr>
                        <a:rPr lang="en-GB" sz="1100" i="1">
                          <a:solidFill>
                            <a:srgbClr val="000000"/>
                          </a:solidFill>
                          <a:effectLst/>
                          <a:latin typeface="Cambria Math" panose="02040503050406030204" pitchFamily="18" charset="0"/>
                          <a:ea typeface="+mn-ea"/>
                          <a:cs typeface="+mn-cs"/>
                        </a:rPr>
                      </m:ctrlPr>
                    </m:dPr>
                    <m:e>
                      <m:r>
                        <m:rPr>
                          <m:sty m:val="p"/>
                        </m:rPr>
                        <a:rPr lang="el-GR" sz="1100" i="1">
                          <a:solidFill>
                            <a:srgbClr val="000000"/>
                          </a:solidFill>
                          <a:effectLst/>
                          <a:latin typeface="Cambria Math" panose="02040503050406030204" pitchFamily="18" charset="0"/>
                          <a:ea typeface="+mn-ea"/>
                          <a:cs typeface="+mn-cs"/>
                        </a:rPr>
                        <m:t>Γ</m:t>
                      </m:r>
                    </m:e>
                  </m:d>
                  <m:r>
                    <a:rPr lang="en-GB" sz="1100" b="0" i="0">
                      <a:solidFill>
                        <a:srgbClr val="000000"/>
                      </a:solidFill>
                      <a:effectLst/>
                      <a:latin typeface="Cambria Math" panose="02040503050406030204" pitchFamily="18" charset="0"/>
                      <a:ea typeface="+mn-ea"/>
                      <a:cs typeface="+mn-cs"/>
                    </a:rPr>
                    <m:t> </m:t>
                  </m:r>
                </m:oMath>
              </a14:m>
              <a:r>
                <a:rPr lang="en-GB" sz="1100" baseline="0">
                  <a:solidFill>
                    <a:srgbClr val="000000"/>
                  </a:solidFill>
                  <a:effectLst/>
                  <a:latin typeface="+mn-lt"/>
                  <a:ea typeface="+mn-ea"/>
                  <a:cs typeface="+mn-cs"/>
                </a:rPr>
                <a:t>=0.6 (which is widely used and referred to in standards such as BS EN 62232:2017) is used to represent typical ground reflection conditions. </a:t>
              </a:r>
            </a:p>
            <a:p>
              <a:pPr marL="0" marR="0" lvl="0" indent="0" algn="l" defTabSz="914400" eaLnBrk="1" fontAlgn="auto" latinLnBrk="0" hangingPunct="1">
                <a:lnSpc>
                  <a:spcPct val="100000"/>
                </a:lnSpc>
                <a:spcBef>
                  <a:spcPts val="0"/>
                </a:spcBef>
                <a:spcAft>
                  <a:spcPts val="0"/>
                </a:spcAft>
                <a:buClrTx/>
                <a:buSzTx/>
                <a:buFontTx/>
                <a:buNone/>
                <a:tabLst/>
                <a:defRPr/>
              </a:pPr>
              <a:endParaRPr lang="en-GB" sz="1100" b="0" baseline="0">
                <a:solidFill>
                  <a:schemeClr val="tx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en-GB" sz="1100" b="1" baseline="0">
                  <a:solidFill>
                    <a:sysClr val="windowText" lastClr="000000"/>
                  </a:solidFill>
                  <a:effectLst/>
                  <a:latin typeface="+mn-lt"/>
                  <a:ea typeface="+mn-ea"/>
                  <a:cs typeface="+mn-cs"/>
                </a:rPr>
                <a:t>Limitations of the calculator:</a:t>
              </a:r>
            </a:p>
            <a:p>
              <a:pPr marL="0" marR="0" lvl="0" indent="0" algn="l" defTabSz="914400" eaLnBrk="1" fontAlgn="auto" latinLnBrk="0" hangingPunct="1">
                <a:lnSpc>
                  <a:spcPct val="100000"/>
                </a:lnSpc>
                <a:spcBef>
                  <a:spcPts val="0"/>
                </a:spcBef>
                <a:spcAft>
                  <a:spcPts val="0"/>
                </a:spcAft>
                <a:buClrTx/>
                <a:buSzTx/>
                <a:buFontTx/>
                <a:buNone/>
                <a:tabLst/>
                <a:defRPr/>
              </a:pPr>
              <a:r>
                <a:rPr lang="en-GB" sz="1100" b="0" baseline="0">
                  <a:solidFill>
                    <a:sysClr val="windowText" lastClr="000000"/>
                  </a:solidFill>
                  <a:effectLst/>
                  <a:latin typeface="+mn-lt"/>
                  <a:ea typeface="+mn-ea"/>
                  <a:cs typeface="+mn-cs"/>
                </a:rPr>
                <a:t>The calculator in its current form has the following limitations: </a:t>
              </a:r>
            </a:p>
            <a:p>
              <a:pPr marL="171450" marR="0" lvl="0" indent="-171450" algn="l"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GB" sz="1100" baseline="0">
                  <a:solidFill>
                    <a:sysClr val="windowText" lastClr="000000"/>
                  </a:solidFill>
                  <a:effectLst/>
                  <a:latin typeface="+mn-lt"/>
                  <a:ea typeface="+mn-ea"/>
                  <a:cs typeface="+mn-cs"/>
                </a:rPr>
                <a:t>Only the reference levels for power density “S” are used to determine the compliance distance. In the far-field, the electric field strength “E”, the magnetic field strength “H” and “S” have a fixed relationship, i.e. E/H ≈ 377 ohms (the impedance of free space) and S = E x H. In the radiative near-field , the relationship between “E” and “H” is not strictly fixed but remains a reasonable approximation. This tool is not suitable for calculations in the reactive near field where more sophisticated tools would be required.</a:t>
              </a:r>
            </a:p>
            <a:p>
              <a:pPr marL="171450" marR="0" lvl="0" indent="-171450" algn="l"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GB" sz="1100" baseline="0">
                  <a:solidFill>
                    <a:sysClr val="windowText" lastClr="000000"/>
                  </a:solidFill>
                  <a:effectLst/>
                  <a:latin typeface="+mn-lt"/>
                  <a:ea typeface="+mn-ea"/>
                  <a:cs typeface="+mn-cs"/>
                </a:rPr>
                <a:t>Strictly speaking, the calculator is applicable to electromagnetically 'short’ antennas (i.e. where the largest dimension, or the diameter of the antenna is no greater than half the wavelength of its operating frequency). More advanced tools may need to be used for electromagnetically 'long' antennas (i.e. where the largest dimension, or the diameter of the antenna is longer than half the wavelength of its operating frequency).</a:t>
              </a:r>
            </a:p>
            <a:p>
              <a:pPr marL="171450" marR="0" lvl="0" indent="-171450" algn="l"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GB" sz="1100" baseline="0">
                  <a:solidFill>
                    <a:sysClr val="windowText" lastClr="000000"/>
                  </a:solidFill>
                  <a:effectLst/>
                  <a:latin typeface="+mn-lt"/>
                  <a:ea typeface="+mn-ea"/>
                  <a:cs typeface="+mn-cs"/>
                </a:rPr>
                <a:t>As a conservative tool, the calculator does not take into account of the antenna characteristics or site geometry.</a:t>
              </a:r>
            </a:p>
            <a:p>
              <a:pPr marL="171450" marR="0" lvl="0" indent="-171450" algn="l"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GB" sz="1100" baseline="0">
                  <a:solidFill>
                    <a:sysClr val="windowText" lastClr="000000"/>
                  </a:solidFill>
                  <a:effectLst/>
                  <a:latin typeface="+mn-lt"/>
                  <a:ea typeface="+mn-ea"/>
                  <a:cs typeface="+mn-cs"/>
                </a:rPr>
                <a:t>The calculator will produce very conservative results if used to assess multiple transmitters in the way described in 'Instructions for use' (in the calculator tab). If the spectrum user cannot comply using this approach, we would suggest using alternative methods, e.g. using dedicated tools designed to handle multiple transmitters, carrying out measurements, etc.</a:t>
              </a:r>
            </a:p>
            <a:p>
              <a:pPr marL="171450" marR="0" lvl="0" indent="-171450" algn="l"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GB" sz="1100" baseline="0">
                  <a:solidFill>
                    <a:sysClr val="windowText" lastClr="000000"/>
                  </a:solidFill>
                  <a:effectLst/>
                  <a:latin typeface="+mn-lt"/>
                  <a:ea typeface="+mn-ea"/>
                  <a:cs typeface="+mn-cs"/>
                </a:rPr>
                <a:t>Using the calculator for surfaces with a high reflection coefficient (e.g. sea water, metal surfaces) may result in an underestimate of the compliance distance. Again, more advanced tools may be needed to obtain accurate results in such a scenario. </a:t>
              </a:r>
            </a:p>
            <a:p>
              <a:pPr marL="171450" marR="0" lvl="0" indent="-171450" algn="l"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GB" sz="1100" baseline="0">
                <a:solidFill>
                  <a:schemeClr val="tx1"/>
                </a:solidFill>
                <a:effectLst/>
                <a:latin typeface="+mn-lt"/>
                <a:ea typeface="+mn-ea"/>
                <a:cs typeface="+mn-cs"/>
              </a:endParaRPr>
            </a:p>
            <a:p>
              <a:pPr marL="171450" marR="0" lvl="0" indent="-171450" algn="l"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GB" sz="1100" baseline="0">
                <a:solidFill>
                  <a:schemeClr val="tx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en-GB" sz="1100" baseline="0">
                <a:solidFill>
                  <a:schemeClr val="tx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en-GB" sz="1100" baseline="0">
                <a:solidFill>
                  <a:schemeClr val="tx1"/>
                </a:solidFill>
                <a:effectLst/>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lang="en-GB" sz="1100" baseline="0">
                <a:solidFill>
                  <a:schemeClr val="tx1"/>
                </a:solidFill>
                <a:effectLst/>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lang="en-GB" sz="1100" baseline="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GB" sz="1100" baseline="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GB" sz="1100" baseline="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GB" sz="1100" baseline="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GB" sz="1100" baseline="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GB" sz="1100" baseline="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GB" sz="1100" baseline="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GB" sz="1100" baseline="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GB" sz="1100" baseline="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GB" sz="1100" baseline="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GB" sz="1100">
                <a:solidFill>
                  <a:schemeClr val="tx1"/>
                </a:solidFill>
                <a:effectLst/>
                <a:latin typeface="+mn-lt"/>
                <a:ea typeface="+mn-ea"/>
                <a:cs typeface="+mn-cs"/>
              </a:endParaRPr>
            </a:p>
            <a:p>
              <a:endParaRPr lang="en-GB" sz="1100"/>
            </a:p>
            <a:p>
              <a:endParaRPr lang="en-GB" sz="1100"/>
            </a:p>
            <a:p>
              <a:endParaRPr lang="en-GB" sz="1100"/>
            </a:p>
          </xdr:txBody>
        </xdr:sp>
      </mc:Choice>
      <mc:Fallback xmlns="">
        <xdr:sp macro="" textlink="">
          <xdr:nvSpPr>
            <xdr:cNvPr id="9" name="TextBox 1">
              <a:extLst>
                <a:ext uri="{FF2B5EF4-FFF2-40B4-BE49-F238E27FC236}">
                  <a16:creationId xmlns:a16="http://schemas.microsoft.com/office/drawing/2014/main" id="{00000000-0008-0000-0600-00001F000000}"/>
                </a:ext>
              </a:extLst>
            </xdr:cNvPr>
            <xdr:cNvSpPr txBox="1"/>
          </xdr:nvSpPr>
          <xdr:spPr>
            <a:xfrm>
              <a:off x="66674" y="361947"/>
              <a:ext cx="6329361" cy="8896353"/>
            </a:xfrm>
            <a:prstGeom prst="rect">
              <a:avLst/>
            </a:prstGeom>
            <a:solidFill>
              <a:srgbClr val="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n-GB" sz="1100">
                  <a:solidFill>
                    <a:srgbClr val="000000"/>
                  </a:solidFill>
                  <a:effectLst/>
                  <a:latin typeface="+mn-lt"/>
                  <a:ea typeface="+mn-ea"/>
                  <a:cs typeface="+mn-cs"/>
                </a:rPr>
                <a:t>Performing the calculation requires</a:t>
              </a:r>
              <a:r>
                <a:rPr lang="en-GB" sz="1100" baseline="0">
                  <a:solidFill>
                    <a:srgbClr val="000000"/>
                  </a:solidFill>
                  <a:effectLst/>
                  <a:latin typeface="+mn-lt"/>
                  <a:ea typeface="+mn-ea"/>
                  <a:cs typeface="+mn-cs"/>
                </a:rPr>
                <a:t> </a:t>
              </a:r>
              <a:r>
                <a:rPr lang="en-GB" sz="1100">
                  <a:solidFill>
                    <a:srgbClr val="000000"/>
                  </a:solidFill>
                  <a:effectLst/>
                  <a:latin typeface="+mn-lt"/>
                  <a:ea typeface="+mn-ea"/>
                  <a:cs typeface="+mn-cs"/>
                </a:rPr>
                <a:t>the</a:t>
              </a:r>
              <a:r>
                <a:rPr lang="en-GB" sz="1100" baseline="0">
                  <a:solidFill>
                    <a:srgbClr val="000000"/>
                  </a:solidFill>
                  <a:effectLst/>
                  <a:latin typeface="+mn-lt"/>
                  <a:ea typeface="+mn-ea"/>
                  <a:cs typeface="+mn-cs"/>
                </a:rPr>
                <a:t> following input parameters to be entered in the relevant fields:</a:t>
              </a:r>
            </a:p>
            <a:p>
              <a:pPr marL="171450" marR="0" lvl="0" indent="-171450" defTabSz="914400" eaLnBrk="1" fontAlgn="auto" latinLnBrk="0" hangingPunct="1">
                <a:lnSpc>
                  <a:spcPct val="100000"/>
                </a:lnSpc>
                <a:spcBef>
                  <a:spcPts val="0"/>
                </a:spcBef>
                <a:spcAft>
                  <a:spcPts val="0"/>
                </a:spcAft>
                <a:buClrTx/>
                <a:buSzTx/>
                <a:buFont typeface="Wingdings" panose="05000000000000000000" pitchFamily="2" charset="2"/>
                <a:buChar char="Ø"/>
                <a:tabLst/>
                <a:defRPr/>
              </a:pPr>
              <a:r>
                <a:rPr lang="en-GB" sz="1100">
                  <a:solidFill>
                    <a:srgbClr val="000000"/>
                  </a:solidFill>
                  <a:effectLst/>
                  <a:latin typeface="+mn-lt"/>
                  <a:ea typeface="+mn-ea"/>
                  <a:cs typeface="+mn-cs"/>
                </a:rPr>
                <a:t>transmitter power EIRP in </a:t>
              </a:r>
              <a:r>
                <a:rPr lang="en-GB" sz="1100" i="1">
                  <a:solidFill>
                    <a:srgbClr val="000000"/>
                  </a:solidFill>
                  <a:effectLst/>
                  <a:latin typeface="+mn-lt"/>
                  <a:ea typeface="+mn-ea"/>
                  <a:cs typeface="+mn-cs"/>
                </a:rPr>
                <a:t>Watts</a:t>
              </a:r>
              <a:r>
                <a:rPr lang="en-GB" sz="1100" i="1" baseline="0">
                  <a:solidFill>
                    <a:srgbClr val="000000"/>
                  </a:solidFill>
                  <a:effectLst/>
                  <a:latin typeface="+mn-lt"/>
                  <a:ea typeface="+mn-ea"/>
                  <a:cs typeface="+mn-cs"/>
                </a:rPr>
                <a:t> </a:t>
              </a:r>
              <a:endParaRPr lang="en-GB" sz="1100" baseline="0">
                <a:solidFill>
                  <a:srgbClr val="000000"/>
                </a:solidFill>
                <a:effectLst/>
                <a:latin typeface="+mn-lt"/>
                <a:ea typeface="+mn-ea"/>
                <a:cs typeface="+mn-cs"/>
              </a:endParaRPr>
            </a:p>
            <a:p>
              <a:pPr marL="171450" marR="0" lvl="0" indent="-171450" defTabSz="914400" eaLnBrk="1" fontAlgn="auto" latinLnBrk="0" hangingPunct="1">
                <a:lnSpc>
                  <a:spcPct val="100000"/>
                </a:lnSpc>
                <a:spcBef>
                  <a:spcPts val="0"/>
                </a:spcBef>
                <a:spcAft>
                  <a:spcPts val="0"/>
                </a:spcAft>
                <a:buClrTx/>
                <a:buSzTx/>
                <a:buFont typeface="Wingdings" panose="05000000000000000000" pitchFamily="2" charset="2"/>
                <a:buChar char="Ø"/>
                <a:tabLst/>
                <a:defRPr/>
              </a:pPr>
              <a:r>
                <a:rPr lang="en-GB" sz="1100" baseline="0">
                  <a:solidFill>
                    <a:srgbClr val="000000"/>
                  </a:solidFill>
                  <a:effectLst/>
                  <a:latin typeface="+mn-lt"/>
                  <a:ea typeface="+mn-ea"/>
                  <a:cs typeface="+mn-cs"/>
                </a:rPr>
                <a:t>operating frequency from 10 to 300,000 </a:t>
              </a:r>
              <a:r>
                <a:rPr lang="en-GB" sz="1100" i="1" baseline="0">
                  <a:solidFill>
                    <a:srgbClr val="000000"/>
                  </a:solidFill>
                  <a:effectLst/>
                  <a:latin typeface="+mn-lt"/>
                  <a:ea typeface="+mn-ea"/>
                  <a:cs typeface="+mn-cs"/>
                </a:rPr>
                <a:t>MHz</a:t>
              </a:r>
              <a:r>
                <a:rPr lang="en-GB" sz="1100" i="0" baseline="0">
                  <a:solidFill>
                    <a:srgbClr val="000000"/>
                  </a:solidFill>
                  <a:effectLst/>
                  <a:latin typeface="+mn-lt"/>
                  <a:ea typeface="+mn-ea"/>
                  <a:cs typeface="+mn-cs"/>
                </a:rPr>
                <a:t>.</a:t>
              </a:r>
            </a:p>
            <a:p>
              <a:pPr marL="171450" marR="0" lvl="0" indent="-171450" defTabSz="914400" eaLnBrk="1" fontAlgn="auto" latinLnBrk="0" hangingPunct="1">
                <a:lnSpc>
                  <a:spcPct val="100000"/>
                </a:lnSpc>
                <a:spcBef>
                  <a:spcPts val="0"/>
                </a:spcBef>
                <a:spcAft>
                  <a:spcPts val="0"/>
                </a:spcAft>
                <a:buClrTx/>
                <a:buSzTx/>
                <a:buFont typeface="Wingdings" panose="05000000000000000000" pitchFamily="2" charset="2"/>
                <a:buChar char="Ø"/>
                <a:tabLst/>
                <a:defRPr/>
              </a:pPr>
              <a:endParaRPr lang="en-GB" sz="1100" baseline="0">
                <a:solidFill>
                  <a:srgbClr val="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GB" sz="1100" baseline="0">
                  <a:solidFill>
                    <a:srgbClr val="000000"/>
                  </a:solidFill>
                  <a:effectLst/>
                  <a:latin typeface="+mn-lt"/>
                  <a:ea typeface="+mn-ea"/>
                  <a:cs typeface="+mn-cs"/>
                </a:rPr>
                <a:t>The base formula used by the calculator is: </a:t>
              </a:r>
            </a:p>
            <a:p>
              <a:pPr marL="0" marR="0" lvl="0" indent="0" defTabSz="914400" eaLnBrk="1" fontAlgn="auto" latinLnBrk="0" hangingPunct="1">
                <a:lnSpc>
                  <a:spcPct val="100000"/>
                </a:lnSpc>
                <a:spcBef>
                  <a:spcPts val="0"/>
                </a:spcBef>
                <a:spcAft>
                  <a:spcPts val="0"/>
                </a:spcAft>
                <a:buClrTx/>
                <a:buSzTx/>
                <a:buFontTx/>
                <a:buNone/>
                <a:tabLst/>
                <a:defRPr/>
              </a:pPr>
              <a:r>
                <a:rPr lang="en-GB" sz="1100" b="0" i="0">
                  <a:solidFill>
                    <a:srgbClr val="000000"/>
                  </a:solidFill>
                  <a:effectLst/>
                  <a:latin typeface="Cambria Math" panose="02040503050406030204" pitchFamily="18" charset="0"/>
                  <a:ea typeface="+mn-ea"/>
                  <a:cs typeface="+mn-cs"/>
                </a:rPr>
                <a:t>𝑆= 〖(1+|</a:t>
              </a:r>
              <a:r>
                <a:rPr lang="el-GR" sz="1100" b="0" i="0">
                  <a:solidFill>
                    <a:srgbClr val="000000"/>
                  </a:solidFill>
                  <a:effectLst/>
                  <a:latin typeface="Cambria Math" panose="02040503050406030204" pitchFamily="18" charset="0"/>
                  <a:ea typeface="+mn-ea"/>
                  <a:cs typeface="+mn-cs"/>
                </a:rPr>
                <a:t>Γ|</a:t>
              </a:r>
              <a:r>
                <a:rPr lang="en-GB" sz="1100" b="0" i="0">
                  <a:solidFill>
                    <a:srgbClr val="000000"/>
                  </a:solidFill>
                  <a:effectLst/>
                  <a:latin typeface="Cambria Math" panose="02040503050406030204" pitchFamily="18" charset="0"/>
                  <a:ea typeface="+mn-ea"/>
                  <a:cs typeface="+mn-cs"/>
                </a:rPr>
                <a:t>)〗^2  𝑃_𝑡/(4𝜋𝑅^2 )</a:t>
              </a:r>
              <a:endParaRPr lang="en-GB" sz="1100" baseline="0">
                <a:solidFill>
                  <a:srgbClr val="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GB" sz="1100" baseline="0">
                <a:solidFill>
                  <a:srgbClr val="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GB" sz="1100">
                  <a:solidFill>
                    <a:srgbClr val="000000"/>
                  </a:solidFill>
                  <a:effectLst/>
                  <a:latin typeface="+mn-lt"/>
                  <a:ea typeface="+mn-ea"/>
                  <a:cs typeface="+mn-cs"/>
                </a:rPr>
                <a:t>where</a:t>
              </a:r>
              <a:r>
                <a:rPr lang="en-GB" sz="1100" b="0" i="0">
                  <a:solidFill>
                    <a:srgbClr val="000000"/>
                  </a:solidFill>
                  <a:effectLst/>
                  <a:latin typeface="Cambria Math" panose="02040503050406030204" pitchFamily="18" charset="0"/>
                  <a:ea typeface="+mn-ea"/>
                  <a:cs typeface="+mn-cs"/>
                </a:rPr>
                <a:t> 𝑆</a:t>
              </a:r>
              <a:r>
                <a:rPr lang="en-GB" sz="1100">
                  <a:solidFill>
                    <a:srgbClr val="000000"/>
                  </a:solidFill>
                  <a:effectLst/>
                  <a:latin typeface="+mn-lt"/>
                  <a:ea typeface="+mn-ea"/>
                  <a:cs typeface="+mn-cs"/>
                </a:rPr>
                <a:t> is the power density in </a:t>
              </a:r>
              <a:r>
                <a:rPr lang="en-GB" sz="1100" b="0" i="0">
                  <a:solidFill>
                    <a:srgbClr val="000000"/>
                  </a:solidFill>
                  <a:effectLst/>
                  <a:latin typeface="Cambria Math" panose="02040503050406030204" pitchFamily="18" charset="0"/>
                  <a:ea typeface="+mn-ea"/>
                  <a:cs typeface="+mn-cs"/>
                </a:rPr>
                <a:t>𝑊/𝑚^2</a:t>
              </a:r>
              <a:r>
                <a:rPr lang="en-GB" sz="1100">
                  <a:solidFill>
                    <a:srgbClr val="000000"/>
                  </a:solidFill>
                  <a:effectLst/>
                  <a:latin typeface="+mn-lt"/>
                  <a:ea typeface="+mn-ea"/>
                  <a:cs typeface="+mn-cs"/>
                </a:rPr>
                <a:t>, </a:t>
              </a:r>
              <a:r>
                <a:rPr lang="en-GB" sz="1100" b="0" i="0">
                  <a:solidFill>
                    <a:srgbClr val="000000"/>
                  </a:solidFill>
                  <a:effectLst/>
                  <a:latin typeface="Cambria Math" panose="02040503050406030204" pitchFamily="18" charset="0"/>
                  <a:ea typeface="+mn-ea"/>
                  <a:cs typeface="+mn-cs"/>
                </a:rPr>
                <a:t>𝑃_𝑡</a:t>
              </a:r>
              <a:r>
                <a:rPr lang="en-GB" sz="1100">
                  <a:solidFill>
                    <a:srgbClr val="000000"/>
                  </a:solidFill>
                  <a:effectLst/>
                  <a:latin typeface="+mn-lt"/>
                  <a:ea typeface="+mn-ea"/>
                  <a:cs typeface="+mn-cs"/>
                </a:rPr>
                <a:t> is transmitter power specified</a:t>
              </a:r>
              <a:r>
                <a:rPr lang="en-GB" sz="1100" baseline="0">
                  <a:solidFill>
                    <a:srgbClr val="000000"/>
                  </a:solidFill>
                  <a:effectLst/>
                  <a:latin typeface="+mn-lt"/>
                  <a:ea typeface="+mn-ea"/>
                  <a:cs typeface="+mn-cs"/>
                </a:rPr>
                <a:t> </a:t>
              </a:r>
              <a:r>
                <a:rPr lang="en-GB" sz="1100">
                  <a:solidFill>
                    <a:srgbClr val="000000"/>
                  </a:solidFill>
                  <a:effectLst/>
                  <a:latin typeface="+mn-lt"/>
                  <a:ea typeface="+mn-ea"/>
                  <a:cs typeface="+mn-cs"/>
                </a:rPr>
                <a:t>in EIRP </a:t>
              </a:r>
              <a:r>
                <a:rPr lang="en-GB" sz="1100" i="1">
                  <a:solidFill>
                    <a:srgbClr val="000000"/>
                  </a:solidFill>
                  <a:effectLst/>
                  <a:latin typeface="+mn-lt"/>
                  <a:ea typeface="+mn-ea"/>
                  <a:cs typeface="+mn-cs"/>
                </a:rPr>
                <a:t>Watts, </a:t>
              </a:r>
              <a:r>
                <a:rPr lang="en-GB" sz="1100">
                  <a:solidFill>
                    <a:srgbClr val="000000"/>
                  </a:solidFill>
                  <a:effectLst/>
                  <a:latin typeface="+mn-lt"/>
                  <a:ea typeface="+mn-ea"/>
                  <a:cs typeface="+mn-cs"/>
                </a:rPr>
                <a:t>, and </a:t>
              </a:r>
              <a:r>
                <a:rPr lang="en-GB" sz="1100" i="0">
                  <a:solidFill>
                    <a:srgbClr val="000000"/>
                  </a:solidFill>
                  <a:effectLst/>
                  <a:latin typeface="Cambria Math" panose="02040503050406030204" pitchFamily="18" charset="0"/>
                  <a:ea typeface="+mn-ea"/>
                  <a:cs typeface="+mn-cs"/>
                </a:rPr>
                <a:t>|</a:t>
              </a:r>
              <a:r>
                <a:rPr lang="el-GR" sz="1100" i="0">
                  <a:solidFill>
                    <a:srgbClr val="000000"/>
                  </a:solidFill>
                  <a:effectLst/>
                  <a:latin typeface="Cambria Math" panose="02040503050406030204" pitchFamily="18" charset="0"/>
                  <a:ea typeface="+mn-ea"/>
                  <a:cs typeface="+mn-cs"/>
                </a:rPr>
                <a:t>Γ|</a:t>
              </a:r>
              <a:r>
                <a:rPr lang="en-GB" sz="1100">
                  <a:solidFill>
                    <a:srgbClr val="000000"/>
                  </a:solidFill>
                  <a:effectLst/>
                  <a:latin typeface="+mn-lt"/>
                  <a:ea typeface="+mn-ea"/>
                  <a:cs typeface="+mn-cs"/>
                </a:rPr>
                <a:t> is the reflection</a:t>
              </a:r>
              <a:r>
                <a:rPr lang="en-GB" sz="1100" baseline="0">
                  <a:solidFill>
                    <a:srgbClr val="000000"/>
                  </a:solidFill>
                  <a:effectLst/>
                  <a:latin typeface="+mn-lt"/>
                  <a:ea typeface="+mn-ea"/>
                  <a:cs typeface="+mn-cs"/>
                </a:rPr>
                <a:t> coefficient. </a:t>
              </a:r>
              <a:r>
                <a:rPr lang="en-GB" sz="1100">
                  <a:solidFill>
                    <a:srgbClr val="000000"/>
                  </a:solidFill>
                  <a:effectLst/>
                  <a:latin typeface="+mn-lt"/>
                  <a:ea typeface="+mn-ea"/>
                  <a:cs typeface="+mn-cs"/>
                </a:rPr>
                <a:t>The base formula can be found in recognised international standards, e.g. in</a:t>
              </a:r>
              <a:r>
                <a:rPr lang="en-GB" sz="1100" baseline="0">
                  <a:solidFill>
                    <a:srgbClr val="000000"/>
                  </a:solidFill>
                  <a:effectLst/>
                  <a:latin typeface="+mn-lt"/>
                  <a:ea typeface="+mn-ea"/>
                  <a:cs typeface="+mn-cs"/>
                </a:rPr>
                <a:t> section B.4.2.1.1.2 of BS EN 62232:2017 or in section 9.1.2 of ITU-T Rec. K.52 (01/2018). </a:t>
              </a:r>
              <a:endParaRPr lang="en-GB">
                <a:solidFill>
                  <a:srgbClr val="000000"/>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en-GB" sz="1100" baseline="0">
                <a:solidFill>
                  <a:srgbClr val="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GB" sz="1100" baseline="0">
                  <a:solidFill>
                    <a:srgbClr val="000000"/>
                  </a:solidFill>
                  <a:effectLst/>
                  <a:latin typeface="+mn-lt"/>
                  <a:ea typeface="+mn-ea"/>
                  <a:cs typeface="+mn-cs"/>
                </a:rPr>
                <a:t>Given the reference levels for power density </a:t>
              </a:r>
              <a:r>
                <a:rPr lang="en-GB" sz="1100" b="0" i="0" baseline="0">
                  <a:solidFill>
                    <a:srgbClr val="000000"/>
                  </a:solidFill>
                  <a:effectLst/>
                  <a:latin typeface="Cambria Math" panose="02040503050406030204" pitchFamily="18" charset="0"/>
                  <a:ea typeface="+mn-ea"/>
                  <a:cs typeface="+mn-cs"/>
                </a:rPr>
                <a:t>𝑆_𝑟</a:t>
              </a:r>
              <a:r>
                <a:rPr lang="en-GB" sz="1100" baseline="0">
                  <a:solidFill>
                    <a:srgbClr val="000000"/>
                  </a:solidFill>
                  <a:effectLst/>
                  <a:latin typeface="+mn-lt"/>
                  <a:ea typeface="+mn-ea"/>
                  <a:cs typeface="+mn-cs"/>
                </a:rPr>
                <a:t> in the table on the right, the compliance distance </a:t>
              </a:r>
              <a:r>
                <a:rPr lang="en-GB" sz="1100" b="0" i="0" baseline="0">
                  <a:solidFill>
                    <a:srgbClr val="000000"/>
                  </a:solidFill>
                  <a:effectLst/>
                  <a:latin typeface="Cambria Math" panose="02040503050406030204" pitchFamily="18" charset="0"/>
                  <a:ea typeface="+mn-ea"/>
                  <a:cs typeface="+mn-cs"/>
                </a:rPr>
                <a:t>𝑅 </a:t>
              </a:r>
              <a:r>
                <a:rPr lang="en-GB" sz="1100" baseline="0">
                  <a:solidFill>
                    <a:srgbClr val="000000"/>
                  </a:solidFill>
                  <a:effectLst/>
                  <a:latin typeface="+mn-lt"/>
                  <a:ea typeface="+mn-ea"/>
                  <a:cs typeface="+mn-cs"/>
                </a:rPr>
                <a:t> for radio equipment operating from 10 MHz to 300 GHz is calculated as follows:</a:t>
              </a:r>
            </a:p>
            <a:p>
              <a:pPr marL="0" marR="0" lvl="0" indent="0" defTabSz="914400" eaLnBrk="1" fontAlgn="auto" latinLnBrk="0" hangingPunct="1">
                <a:lnSpc>
                  <a:spcPct val="100000"/>
                </a:lnSpc>
                <a:spcBef>
                  <a:spcPts val="0"/>
                </a:spcBef>
                <a:spcAft>
                  <a:spcPts val="0"/>
                </a:spcAft>
                <a:buClrTx/>
                <a:buSzTx/>
                <a:buFontTx/>
                <a:buNone/>
                <a:tabLst/>
                <a:defRPr/>
              </a:pPr>
              <a:endParaRPr lang="en-GB" sz="1100" baseline="0">
                <a:solidFill>
                  <a:srgbClr val="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en-GB" sz="1100" b="0" i="0">
                  <a:solidFill>
                    <a:srgbClr val="000000"/>
                  </a:solidFill>
                  <a:effectLst/>
                  <a:latin typeface="Cambria Math" panose="02040503050406030204" pitchFamily="18" charset="0"/>
                  <a:ea typeface="+mn-ea"/>
                  <a:cs typeface="+mn-cs"/>
                </a:rPr>
                <a:t>𝑅= √((𝑃_𝑡 〖(1+|</a:t>
              </a:r>
              <a:r>
                <a:rPr lang="el-GR" sz="1100" b="0" i="0">
                  <a:solidFill>
                    <a:srgbClr val="000000"/>
                  </a:solidFill>
                  <a:effectLst/>
                  <a:latin typeface="Cambria Math" panose="02040503050406030204" pitchFamily="18" charset="0"/>
                  <a:ea typeface="+mn-ea"/>
                  <a:cs typeface="+mn-cs"/>
                </a:rPr>
                <a:t>Γ|</a:t>
              </a:r>
              <a:r>
                <a:rPr lang="en-GB" sz="1100" b="0" i="0">
                  <a:solidFill>
                    <a:srgbClr val="000000"/>
                  </a:solidFill>
                  <a:effectLst/>
                  <a:latin typeface="Cambria Math" panose="02040503050406030204" pitchFamily="18" charset="0"/>
                  <a:ea typeface="+mn-ea"/>
                  <a:cs typeface="+mn-cs"/>
                </a:rPr>
                <a:t>)〗^2)/(4𝜋𝑆_𝑟 ))</a:t>
              </a:r>
              <a:endParaRPr lang="en-GB" sz="1100" baseline="0">
                <a:solidFill>
                  <a:srgbClr val="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en-GB" sz="1100" baseline="0">
                <a:solidFill>
                  <a:schemeClr val="tx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en-GB" sz="1100" baseline="0">
                  <a:solidFill>
                    <a:sysClr val="windowText" lastClr="000000"/>
                  </a:solidFill>
                  <a:effectLst/>
                  <a:latin typeface="+mn-lt"/>
                  <a:ea typeface="+mn-ea"/>
                  <a:cs typeface="+mn-cs"/>
                </a:rPr>
                <a:t>We have implemented a constraint in the calculator to ensure that the compliance distances are never shorter than the outer boundary of the reactive near-field of the antenna (calculated as </a:t>
              </a:r>
              <a:r>
                <a:rPr lang="el-GR" sz="1100" baseline="0">
                  <a:solidFill>
                    <a:sysClr val="windowText" lastClr="000000"/>
                  </a:solidFill>
                  <a:effectLst/>
                  <a:latin typeface="+mn-lt"/>
                  <a:ea typeface="+mn-ea"/>
                  <a:cs typeface="+mn-cs"/>
                </a:rPr>
                <a:t>λ/2π </a:t>
              </a:r>
              <a:r>
                <a:rPr lang="en-GB" sz="1100" baseline="0">
                  <a:solidFill>
                    <a:sysClr val="windowText" lastClr="000000"/>
                  </a:solidFill>
                  <a:effectLst/>
                  <a:latin typeface="+mn-lt"/>
                  <a:ea typeface="+mn-ea"/>
                  <a:cs typeface="+mn-cs"/>
                </a:rPr>
                <a:t>where </a:t>
              </a:r>
              <a:r>
                <a:rPr lang="el-GR" sz="1100" baseline="0">
                  <a:solidFill>
                    <a:sysClr val="windowText" lastClr="000000"/>
                  </a:solidFill>
                  <a:effectLst/>
                  <a:latin typeface="+mn-lt"/>
                  <a:ea typeface="+mn-ea"/>
                  <a:cs typeface="+mn-cs"/>
                </a:rPr>
                <a:t>λ </a:t>
              </a:r>
              <a:r>
                <a:rPr lang="en-GB" sz="1100" baseline="0">
                  <a:solidFill>
                    <a:sysClr val="windowText" lastClr="000000"/>
                  </a:solidFill>
                  <a:effectLst/>
                  <a:latin typeface="+mn-lt"/>
                  <a:ea typeface="+mn-ea"/>
                  <a:cs typeface="+mn-cs"/>
                </a:rPr>
                <a:t>is the wavelength in metres). Note that this calculation of the outer boundary of the reactive near-field is valid for electrically 'short' antennas (i.e. where the maximum length of the antenna in any direction is less than or equal to half the wavelength). For electrically 'long' antennas the outer boundary of the reactive near field will be at a greater distance (see limitations below).</a:t>
              </a:r>
            </a:p>
            <a:p>
              <a:pPr marL="0" marR="0" lvl="0" indent="0" algn="l" defTabSz="914400" eaLnBrk="1" fontAlgn="auto" latinLnBrk="0" hangingPunct="1">
                <a:lnSpc>
                  <a:spcPct val="100000"/>
                </a:lnSpc>
                <a:spcBef>
                  <a:spcPts val="0"/>
                </a:spcBef>
                <a:spcAft>
                  <a:spcPts val="0"/>
                </a:spcAft>
                <a:buClrTx/>
                <a:buSzTx/>
                <a:buFontTx/>
                <a:buNone/>
                <a:tabLst/>
                <a:defRPr/>
              </a:pPr>
              <a:endParaRPr lang="en-GB" sz="1100" baseline="0">
                <a:solidFill>
                  <a:schemeClr val="tx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en-GB" sz="1100" baseline="0">
                  <a:solidFill>
                    <a:srgbClr val="000000"/>
                  </a:solidFill>
                  <a:effectLst/>
                  <a:latin typeface="+mn-lt"/>
                  <a:ea typeface="+mn-ea"/>
                  <a:cs typeface="+mn-cs"/>
                </a:rPr>
                <a:t>In our calculator, a reflection coefficient of </a:t>
              </a:r>
              <a:r>
                <a:rPr lang="en-GB" sz="1100" i="0">
                  <a:solidFill>
                    <a:srgbClr val="000000"/>
                  </a:solidFill>
                  <a:effectLst/>
                  <a:latin typeface="Cambria Math" panose="02040503050406030204" pitchFamily="18" charset="0"/>
                  <a:ea typeface="+mn-ea"/>
                  <a:cs typeface="+mn-cs"/>
                </a:rPr>
                <a:t>|</a:t>
              </a:r>
              <a:r>
                <a:rPr lang="el-GR" sz="1100" i="0">
                  <a:solidFill>
                    <a:srgbClr val="000000"/>
                  </a:solidFill>
                  <a:effectLst/>
                  <a:latin typeface="Cambria Math" panose="02040503050406030204" pitchFamily="18" charset="0"/>
                  <a:ea typeface="+mn-ea"/>
                  <a:cs typeface="+mn-cs"/>
                </a:rPr>
                <a:t>Γ|</a:t>
              </a:r>
              <a:r>
                <a:rPr lang="en-GB" sz="1100" b="0" i="0">
                  <a:solidFill>
                    <a:srgbClr val="000000"/>
                  </a:solidFill>
                  <a:effectLst/>
                  <a:latin typeface="Cambria Math" panose="02040503050406030204" pitchFamily="18" charset="0"/>
                  <a:ea typeface="+mn-ea"/>
                  <a:cs typeface="+mn-cs"/>
                </a:rPr>
                <a:t>  </a:t>
              </a:r>
              <a:r>
                <a:rPr lang="en-GB" sz="1100" baseline="0">
                  <a:solidFill>
                    <a:srgbClr val="000000"/>
                  </a:solidFill>
                  <a:effectLst/>
                  <a:latin typeface="+mn-lt"/>
                  <a:ea typeface="+mn-ea"/>
                  <a:cs typeface="+mn-cs"/>
                </a:rPr>
                <a:t>=0.6 (which is widely used and referred to in standards such as BS EN 62232:2017) is used to represent typical ground reflection conditions. </a:t>
              </a:r>
            </a:p>
            <a:p>
              <a:pPr marL="0" marR="0" lvl="0" indent="0" algn="l" defTabSz="914400" eaLnBrk="1" fontAlgn="auto" latinLnBrk="0" hangingPunct="1">
                <a:lnSpc>
                  <a:spcPct val="100000"/>
                </a:lnSpc>
                <a:spcBef>
                  <a:spcPts val="0"/>
                </a:spcBef>
                <a:spcAft>
                  <a:spcPts val="0"/>
                </a:spcAft>
                <a:buClrTx/>
                <a:buSzTx/>
                <a:buFontTx/>
                <a:buNone/>
                <a:tabLst/>
                <a:defRPr/>
              </a:pPr>
              <a:endParaRPr lang="en-GB" sz="1100" b="0" baseline="0">
                <a:solidFill>
                  <a:schemeClr val="tx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en-GB" sz="1100" b="1" baseline="0">
                  <a:solidFill>
                    <a:sysClr val="windowText" lastClr="000000"/>
                  </a:solidFill>
                  <a:effectLst/>
                  <a:latin typeface="+mn-lt"/>
                  <a:ea typeface="+mn-ea"/>
                  <a:cs typeface="+mn-cs"/>
                </a:rPr>
                <a:t>Limitations of the calculator:</a:t>
              </a:r>
            </a:p>
            <a:p>
              <a:pPr marL="0" marR="0" lvl="0" indent="0" algn="l" defTabSz="914400" eaLnBrk="1" fontAlgn="auto" latinLnBrk="0" hangingPunct="1">
                <a:lnSpc>
                  <a:spcPct val="100000"/>
                </a:lnSpc>
                <a:spcBef>
                  <a:spcPts val="0"/>
                </a:spcBef>
                <a:spcAft>
                  <a:spcPts val="0"/>
                </a:spcAft>
                <a:buClrTx/>
                <a:buSzTx/>
                <a:buFontTx/>
                <a:buNone/>
                <a:tabLst/>
                <a:defRPr/>
              </a:pPr>
              <a:r>
                <a:rPr lang="en-GB" sz="1100" b="0" baseline="0">
                  <a:solidFill>
                    <a:sysClr val="windowText" lastClr="000000"/>
                  </a:solidFill>
                  <a:effectLst/>
                  <a:latin typeface="+mn-lt"/>
                  <a:ea typeface="+mn-ea"/>
                  <a:cs typeface="+mn-cs"/>
                </a:rPr>
                <a:t>The calculator in its current form has the following limitations: </a:t>
              </a:r>
            </a:p>
            <a:p>
              <a:pPr marL="171450" marR="0" lvl="0" indent="-171450" algn="l"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GB" sz="1100" baseline="0">
                  <a:solidFill>
                    <a:sysClr val="windowText" lastClr="000000"/>
                  </a:solidFill>
                  <a:effectLst/>
                  <a:latin typeface="+mn-lt"/>
                  <a:ea typeface="+mn-ea"/>
                  <a:cs typeface="+mn-cs"/>
                </a:rPr>
                <a:t>Only the reference levels for power density “S” are used to determine the compliance distance. In the far-field, the electric field strength “E”, the magnetic field strength “H” and “S” have a fixed relationship, i.e. E/H ≈ 377 ohms (the impedance of free space) and S = E x H. In the radiative near-field , the relationship between “E” and “H” is not strictly fixed but remains a reasonable approximation. This tool is not suitable for calculations in the reactive near field where more sophisticated tools would be required.</a:t>
              </a:r>
            </a:p>
            <a:p>
              <a:pPr marL="171450" marR="0" lvl="0" indent="-171450" algn="l"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GB" sz="1100" baseline="0">
                  <a:solidFill>
                    <a:sysClr val="windowText" lastClr="000000"/>
                  </a:solidFill>
                  <a:effectLst/>
                  <a:latin typeface="+mn-lt"/>
                  <a:ea typeface="+mn-ea"/>
                  <a:cs typeface="+mn-cs"/>
                </a:rPr>
                <a:t>Strictly speaking, the calculator is applicable to electromagnetically 'short’ antennas (i.e. where the largest dimension, or the diameter of the antenna is no greater than half the wavelength of its operating frequency). More advanced tools may need to be used for electromagnetically 'long' antennas (i.e. where the largest dimension, or the diameter of the antenna is longer than half the wavelength of its operating frequency).</a:t>
              </a:r>
            </a:p>
            <a:p>
              <a:pPr marL="171450" marR="0" lvl="0" indent="-171450" algn="l"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GB" sz="1100" baseline="0">
                  <a:solidFill>
                    <a:sysClr val="windowText" lastClr="000000"/>
                  </a:solidFill>
                  <a:effectLst/>
                  <a:latin typeface="+mn-lt"/>
                  <a:ea typeface="+mn-ea"/>
                  <a:cs typeface="+mn-cs"/>
                </a:rPr>
                <a:t>As a conservative tool, the calculator does not take into account of the antenna characteristics or site geometry.</a:t>
              </a:r>
            </a:p>
            <a:p>
              <a:pPr marL="171450" marR="0" lvl="0" indent="-171450" algn="l"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GB" sz="1100" baseline="0">
                  <a:solidFill>
                    <a:sysClr val="windowText" lastClr="000000"/>
                  </a:solidFill>
                  <a:effectLst/>
                  <a:latin typeface="+mn-lt"/>
                  <a:ea typeface="+mn-ea"/>
                  <a:cs typeface="+mn-cs"/>
                </a:rPr>
                <a:t>The calculator will produce very conservative results if used to assess multiple transmitters in the way described in 'Instructions for use' (in the calculator tab). If the spectrum user cannot comply using this approach, we would suggest using alternative methods, e.g. using dedicated tools designed to handle multiple transmitters, carrying out measurements, etc.</a:t>
              </a:r>
            </a:p>
            <a:p>
              <a:pPr marL="171450" marR="0" lvl="0" indent="-171450" algn="l"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GB" sz="1100" baseline="0">
                  <a:solidFill>
                    <a:sysClr val="windowText" lastClr="000000"/>
                  </a:solidFill>
                  <a:effectLst/>
                  <a:latin typeface="+mn-lt"/>
                  <a:ea typeface="+mn-ea"/>
                  <a:cs typeface="+mn-cs"/>
                </a:rPr>
                <a:t>Using the calculator for surfaces with a high reflection coefficient (e.g. sea water, metal surfaces) may result in an underestimate of the compliance distance. Again, more advanced tools may be needed to obtain accurate results in such a scenario. </a:t>
              </a:r>
            </a:p>
            <a:p>
              <a:pPr marL="171450" marR="0" lvl="0" indent="-171450" algn="l"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GB" sz="1100" baseline="0">
                <a:solidFill>
                  <a:schemeClr val="tx1"/>
                </a:solidFill>
                <a:effectLst/>
                <a:latin typeface="+mn-lt"/>
                <a:ea typeface="+mn-ea"/>
                <a:cs typeface="+mn-cs"/>
              </a:endParaRPr>
            </a:p>
            <a:p>
              <a:pPr marL="171450" marR="0" lvl="0" indent="-171450" algn="l"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GB" sz="1100" baseline="0">
                <a:solidFill>
                  <a:schemeClr val="tx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en-GB" sz="1100" baseline="0">
                <a:solidFill>
                  <a:schemeClr val="tx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en-GB" sz="1100" baseline="0">
                <a:solidFill>
                  <a:schemeClr val="tx1"/>
                </a:solidFill>
                <a:effectLst/>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lang="en-GB" sz="1100" baseline="0">
                <a:solidFill>
                  <a:schemeClr val="tx1"/>
                </a:solidFill>
                <a:effectLst/>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lang="en-GB" sz="1100" baseline="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GB" sz="1100" baseline="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GB" sz="1100" baseline="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GB" sz="1100" baseline="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GB" sz="1100" baseline="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GB" sz="1100" baseline="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GB" sz="1100" baseline="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GB" sz="1100" baseline="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GB" sz="1100" baseline="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GB" sz="1100" baseline="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GB" sz="1100">
                <a:solidFill>
                  <a:schemeClr val="tx1"/>
                </a:solidFill>
                <a:effectLst/>
                <a:latin typeface="+mn-lt"/>
                <a:ea typeface="+mn-ea"/>
                <a:cs typeface="+mn-cs"/>
              </a:endParaRPr>
            </a:p>
            <a:p>
              <a:endParaRPr lang="en-GB" sz="1100"/>
            </a:p>
            <a:p>
              <a:endParaRPr lang="en-GB" sz="1100"/>
            </a:p>
            <a:p>
              <a:endParaRPr lang="en-GB" sz="1100"/>
            </a:p>
          </xdr:txBody>
        </xdr:sp>
      </mc:Fallback>
    </mc:AlternateContent>
    <xdr:clientData/>
  </xdr:oneCellAnchor>
</xdr:wsDr>
</file>

<file path=xl/theme/theme1.xml><?xml version="1.0" encoding="utf-8"?>
<a:theme xmlns:a="http://schemas.openxmlformats.org/drawingml/2006/main" name="Ofcom Template 2017">
  <a:themeElements>
    <a:clrScheme name="Ofcom Corporate RGB">
      <a:dk1>
        <a:srgbClr val="38393A"/>
      </a:dk1>
      <a:lt1>
        <a:srgbClr val="FFFFFF"/>
      </a:lt1>
      <a:dk2>
        <a:srgbClr val="532A57"/>
      </a:dk2>
      <a:lt2>
        <a:srgbClr val="81276D"/>
      </a:lt2>
      <a:accent1>
        <a:srgbClr val="B6CA4B"/>
      </a:accent1>
      <a:accent2>
        <a:srgbClr val="AE153B"/>
      </a:accent2>
      <a:accent3>
        <a:srgbClr val="C51370"/>
      </a:accent3>
      <a:accent4>
        <a:srgbClr val="0F9ECA"/>
      </a:accent4>
      <a:accent5>
        <a:srgbClr val="E8B738"/>
      </a:accent5>
      <a:accent6>
        <a:srgbClr val="E27B29"/>
      </a:accent6>
      <a:hlink>
        <a:srgbClr val="5980E4"/>
      </a:hlink>
      <a:folHlink>
        <a:srgbClr val="9F3280"/>
      </a:folHlink>
    </a:clrScheme>
    <a:fontScheme name="Office">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Theme1" id="{78E21BDC-0BBA-4DEA-AC4C-41ECB09CE9C9}" vid="{370F15BA-8EDA-46B7-B648-151EDFD9108D}"/>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Preamble1">
    <outlinePr summaryBelow="0"/>
    <pageSetUpPr autoPageBreaks="0"/>
  </sheetPr>
  <dimension ref="A1:F23"/>
  <sheetViews>
    <sheetView showGridLines="0" defaultGridColor="0" colorId="22" zoomScaleNormal="95" zoomScaleSheetLayoutView="75" workbookViewId="0">
      <pane ySplit="2" topLeftCell="A23" activePane="bottomLeft" state="frozen"/>
      <selection pane="bottomLeft" activeCell="A23" sqref="A23:E23"/>
    </sheetView>
  </sheetViews>
  <sheetFormatPr defaultColWidth="12.5703125" defaultRowHeight="15" x14ac:dyDescent="0.25"/>
  <cols>
    <col min="1" max="1" width="36.140625" style="5" customWidth="1"/>
    <col min="2" max="2" width="25.140625" style="5" customWidth="1"/>
    <col min="3" max="3" width="37.140625" style="5" customWidth="1"/>
    <col min="4" max="4" width="14.140625" style="5" customWidth="1"/>
    <col min="5" max="5" width="31.42578125" style="5" customWidth="1"/>
  </cols>
  <sheetData>
    <row r="1" spans="1:6" ht="12" customHeight="1" x14ac:dyDescent="0.4">
      <c r="C1" s="9"/>
    </row>
    <row r="2" spans="1:6" ht="64.5" customHeight="1" x14ac:dyDescent="0.5">
      <c r="A2"/>
      <c r="B2"/>
      <c r="C2"/>
      <c r="D2"/>
      <c r="E2"/>
      <c r="F2" s="11" t="str">
        <f>Workbook.Title</f>
        <v>Ofcom EMF Calculator (2nd trial version)</v>
      </c>
    </row>
    <row r="3" spans="1:6" ht="7.5" customHeight="1" x14ac:dyDescent="0.25">
      <c r="A3"/>
      <c r="B3"/>
      <c r="C3"/>
      <c r="D3"/>
      <c r="E3"/>
    </row>
    <row r="4" spans="1:6" s="1" customFormat="1" ht="21" x14ac:dyDescent="0.35">
      <c r="A4" s="4" t="s">
        <v>6</v>
      </c>
      <c r="C4"/>
      <c r="D4" s="6"/>
    </row>
    <row r="5" spans="1:6" ht="6" customHeight="1" x14ac:dyDescent="0.25">
      <c r="A5"/>
      <c r="B5"/>
      <c r="C5"/>
      <c r="D5"/>
      <c r="E5"/>
    </row>
    <row r="6" spans="1:6" x14ac:dyDescent="0.25">
      <c r="A6" s="10" t="s">
        <v>5</v>
      </c>
      <c r="B6" s="10" t="s">
        <v>37</v>
      </c>
      <c r="C6"/>
      <c r="D6"/>
    </row>
    <row r="7" spans="1:6" x14ac:dyDescent="0.25">
      <c r="A7" s="10" t="s">
        <v>4</v>
      </c>
      <c r="B7" s="10" t="s">
        <v>38</v>
      </c>
      <c r="C7"/>
      <c r="D7" s="8"/>
      <c r="E7"/>
    </row>
    <row r="8" spans="1:6" x14ac:dyDescent="0.25">
      <c r="A8" s="10" t="s">
        <v>3</v>
      </c>
      <c r="B8" s="10" t="s">
        <v>35</v>
      </c>
      <c r="C8"/>
    </row>
    <row r="9" spans="1:6" s="10" customFormat="1" x14ac:dyDescent="0.25">
      <c r="A9" s="10" t="s">
        <v>36</v>
      </c>
      <c r="B9" s="10" t="s">
        <v>47</v>
      </c>
      <c r="D9" s="5"/>
      <c r="E9" s="5"/>
    </row>
    <row r="10" spans="1:6" x14ac:dyDescent="0.25">
      <c r="A10" s="10" t="s">
        <v>2</v>
      </c>
      <c r="B10" s="10" t="s">
        <v>28</v>
      </c>
      <c r="C10" s="7"/>
      <c r="D10"/>
    </row>
    <row r="11" spans="1:6" s="10" customFormat="1" x14ac:dyDescent="0.25">
      <c r="A11" s="10" t="s">
        <v>33</v>
      </c>
      <c r="B11" s="10" t="s">
        <v>34</v>
      </c>
      <c r="C11" s="7"/>
      <c r="E11" s="5"/>
    </row>
    <row r="12" spans="1:6" s="10" customFormat="1" x14ac:dyDescent="0.25">
      <c r="B12" s="49"/>
      <c r="C12" s="7"/>
      <c r="E12" s="5"/>
    </row>
    <row r="13" spans="1:6" x14ac:dyDescent="0.25">
      <c r="A13" s="10"/>
      <c r="B13" s="10"/>
      <c r="C13"/>
      <c r="D13"/>
      <c r="E13"/>
    </row>
    <row r="14" spans="1:6" s="1" customFormat="1" ht="21" x14ac:dyDescent="0.35">
      <c r="A14" s="4" t="s">
        <v>7</v>
      </c>
      <c r="C14"/>
    </row>
    <row r="15" spans="1:6" x14ac:dyDescent="0.25">
      <c r="A15"/>
      <c r="B15"/>
      <c r="C15"/>
      <c r="D15"/>
      <c r="E15"/>
    </row>
    <row r="16" spans="1:6" ht="18.75" x14ac:dyDescent="0.3">
      <c r="A16" s="2" t="s">
        <v>0</v>
      </c>
      <c r="B16" s="2" t="s">
        <v>1</v>
      </c>
      <c r="C16" s="3"/>
      <c r="D16" s="2"/>
      <c r="E16" s="2"/>
    </row>
    <row r="17" spans="1:5" x14ac:dyDescent="0.25">
      <c r="A17" s="5" t="s">
        <v>7</v>
      </c>
      <c r="B17" s="5" t="s">
        <v>8</v>
      </c>
    </row>
    <row r="18" spans="1:5" x14ac:dyDescent="0.25">
      <c r="A18" s="5" t="s">
        <v>29</v>
      </c>
      <c r="B18" s="5" t="s">
        <v>39</v>
      </c>
    </row>
    <row r="19" spans="1:5" x14ac:dyDescent="0.25">
      <c r="A19" s="5" t="s">
        <v>30</v>
      </c>
      <c r="B19" s="5" t="s">
        <v>31</v>
      </c>
    </row>
    <row r="22" spans="1:5" ht="21" x14ac:dyDescent="0.25">
      <c r="A22" s="48" t="s">
        <v>9</v>
      </c>
    </row>
    <row r="23" spans="1:5" ht="367.5" customHeight="1" x14ac:dyDescent="0.25">
      <c r="A23" s="51" t="s">
        <v>48</v>
      </c>
      <c r="B23" s="52"/>
      <c r="C23" s="52"/>
      <c r="D23" s="52"/>
      <c r="E23" s="52"/>
    </row>
  </sheetData>
  <sheetProtection algorithmName="SHA-512" hashValue="ouaOyVyy8lenbqSHnOyVogoT6yPMHykG6kukZSOJUACg8Y2nCZLK0Sc7Ey3i7lo6cYryjVmaPgqaLbm2CpMdEQ==" saltValue="68GHtmwgjlbm73iGIte+gg==" spinCount="100000" sheet="1" objects="1" scenarios="1"/>
  <mergeCells count="1">
    <mergeCell ref="A23:E23"/>
  </mergeCells>
  <phoneticPr fontId="0" type="noConversion"/>
  <dataValidations count="1">
    <dataValidation allowBlank="1" sqref="D17:D19" xr:uid="{00000000-0002-0000-0000-000000000000}"/>
  </dataValidations>
  <pageMargins left="0.70866141732283472" right="0.70866141732283472" top="0.51181102362204722" bottom="0.51181102362204722" header="0.51181102362204722" footer="0.35433070866141736"/>
  <pageSetup paperSize="9" orientation="landscape" horizontalDpi="4294967292" verticalDpi="4294967292" r:id="rId1"/>
  <headerFooter alignWithMargins="0">
    <oddFooter>&amp;L&amp;A :page&amp;P&amp;COfcom Confidential&amp;R&amp;D</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CF8E39-0C64-4E5A-9ACF-3D56B21C054D}">
  <sheetPr codeName="Sheet1"/>
  <dimension ref="A1:N16"/>
  <sheetViews>
    <sheetView tabSelected="1" workbookViewId="0">
      <selection activeCell="D5" sqref="D5"/>
    </sheetView>
  </sheetViews>
  <sheetFormatPr defaultColWidth="9" defaultRowHeight="15" x14ac:dyDescent="0.25"/>
  <cols>
    <col min="1" max="1" width="9" style="12"/>
    <col min="2" max="2" width="19.140625" style="12" customWidth="1"/>
    <col min="3" max="3" width="3.5703125" style="12" customWidth="1"/>
    <col min="4" max="4" width="12" style="12" customWidth="1"/>
    <col min="5" max="5" width="7.140625" style="12" bestFit="1" customWidth="1"/>
    <col min="6" max="6" width="9" style="12"/>
    <col min="7" max="8" width="12" style="12" customWidth="1"/>
    <col min="9" max="9" width="9" style="12"/>
    <col min="10" max="10" width="14.7109375" style="12" bestFit="1" customWidth="1"/>
    <col min="11" max="11" width="10" style="12" bestFit="1" customWidth="1"/>
    <col min="12" max="12" width="9" style="12"/>
    <col min="13" max="13" width="9.7109375" style="12" bestFit="1" customWidth="1"/>
    <col min="14" max="16384" width="9" style="12"/>
  </cols>
  <sheetData>
    <row r="1" spans="1:14" s="36" customFormat="1" ht="21" customHeight="1" x14ac:dyDescent="0.25">
      <c r="A1" s="53" t="s">
        <v>49</v>
      </c>
      <c r="B1" s="53"/>
      <c r="C1" s="53"/>
      <c r="D1" s="53"/>
      <c r="E1" s="53"/>
      <c r="F1" s="53"/>
      <c r="G1" s="53"/>
      <c r="H1" s="53"/>
      <c r="I1" s="53"/>
      <c r="J1" s="53"/>
      <c r="K1" s="53"/>
      <c r="L1" s="53"/>
      <c r="M1" s="53"/>
    </row>
    <row r="2" spans="1:14" s="36" customFormat="1" ht="21" customHeight="1" x14ac:dyDescent="0.25">
      <c r="A2" s="53"/>
      <c r="B2" s="53"/>
      <c r="C2" s="53"/>
      <c r="D2" s="53"/>
      <c r="E2" s="53"/>
      <c r="F2" s="53"/>
      <c r="G2" s="53"/>
      <c r="H2" s="53"/>
      <c r="I2" s="53"/>
      <c r="J2" s="53"/>
      <c r="K2" s="53"/>
      <c r="L2" s="53"/>
      <c r="M2" s="53"/>
    </row>
    <row r="4" spans="1:14" x14ac:dyDescent="0.25">
      <c r="A4" s="24" t="s">
        <v>10</v>
      </c>
    </row>
    <row r="5" spans="1:14" x14ac:dyDescent="0.25">
      <c r="A5" s="28" t="s">
        <v>46</v>
      </c>
      <c r="B5" s="13"/>
      <c r="C5" s="13" t="s">
        <v>11</v>
      </c>
      <c r="D5" s="32">
        <v>100</v>
      </c>
      <c r="E5" s="14" t="s">
        <v>12</v>
      </c>
      <c r="F5" s="18" t="s">
        <v>32</v>
      </c>
      <c r="G5" s="18"/>
    </row>
    <row r="6" spans="1:14" x14ac:dyDescent="0.25">
      <c r="A6" s="29" t="s">
        <v>13</v>
      </c>
      <c r="B6" s="15"/>
      <c r="C6" s="15" t="s">
        <v>11</v>
      </c>
      <c r="D6" s="33">
        <v>450</v>
      </c>
      <c r="E6" s="16" t="s">
        <v>14</v>
      </c>
      <c r="F6" s="18" t="s">
        <v>40</v>
      </c>
      <c r="G6" s="10"/>
      <c r="I6" s="18"/>
    </row>
    <row r="8" spans="1:14" ht="24.75" customHeight="1" x14ac:dyDescent="0.25">
      <c r="A8" s="23" t="s">
        <v>15</v>
      </c>
    </row>
    <row r="9" spans="1:14" hidden="1" x14ac:dyDescent="0.25">
      <c r="A9" s="25" t="s">
        <v>16</v>
      </c>
      <c r="B9" s="25"/>
      <c r="C9" s="26" t="s">
        <v>11</v>
      </c>
      <c r="D9" s="27" t="str">
        <f>IF(OR(D6&lt;10, D6&gt;300000),"N/A", IF(AND(D6&gt;=10,D6&lt;=400),"1", IF(AND(D6&gt;400, D6&lt;=2000), "2", IF(AND(D6&gt;2000,D6&lt;=300000),"3"))))</f>
        <v>2</v>
      </c>
      <c r="E9" s="25"/>
    </row>
    <row r="10" spans="1:14" x14ac:dyDescent="0.25">
      <c r="A10" s="41" t="s">
        <v>41</v>
      </c>
      <c r="B10" s="19"/>
      <c r="C10" s="38" t="s">
        <v>11</v>
      </c>
      <c r="D10" s="39">
        <f>(3*(10^8))/(D6*(10^6)*2*PI())</f>
        <v>0.10610329539459688</v>
      </c>
      <c r="E10" s="20" t="s">
        <v>19</v>
      </c>
      <c r="F10" s="12" t="s">
        <v>27</v>
      </c>
      <c r="N10" s="45"/>
    </row>
    <row r="11" spans="1:14" x14ac:dyDescent="0.25">
      <c r="A11" s="40" t="s">
        <v>42</v>
      </c>
      <c r="B11" s="15"/>
      <c r="C11" s="17" t="s">
        <v>11</v>
      </c>
      <c r="D11" s="34">
        <f>IF(D9="N/A", "Invalid input", IF(D9="1", 2, IF(D9="2", D6/200, IF(D9="3", 10))))</f>
        <v>2.25</v>
      </c>
      <c r="E11" s="16" t="s">
        <v>17</v>
      </c>
      <c r="F11" s="12" t="s">
        <v>27</v>
      </c>
    </row>
    <row r="13" spans="1:14" x14ac:dyDescent="0.25">
      <c r="A13" s="23" t="s">
        <v>26</v>
      </c>
      <c r="G13" s="18"/>
    </row>
    <row r="14" spans="1:14" x14ac:dyDescent="0.25">
      <c r="A14" s="30" t="s">
        <v>18</v>
      </c>
      <c r="B14" s="19"/>
      <c r="C14" s="19" t="s">
        <v>11</v>
      </c>
      <c r="D14" s="35">
        <f>IF(D5&lt;=0, "Invalid input", IF(D9="N/A", "Invalid input", IF(D9="1",MAX(SQRT(D5*(1+0.6)^2/(D11*4*PI())),D10), IF(D9="2",MAX(SQRT(D5*(1+0.6)^2/(D11*4*PI())),D10), IF(D9="3",MAX(SQRT(D5*(1+0.6)^2/(D11*4*PI())),D10))))))</f>
        <v>3.0090111122547007</v>
      </c>
      <c r="E14" s="20" t="s">
        <v>19</v>
      </c>
      <c r="F14" s="18" t="s">
        <v>50</v>
      </c>
      <c r="G14" s="18"/>
    </row>
    <row r="15" spans="1:14" x14ac:dyDescent="0.25">
      <c r="G15" s="18"/>
    </row>
    <row r="16" spans="1:14" x14ac:dyDescent="0.25">
      <c r="J16" s="12" t="s">
        <v>20</v>
      </c>
    </row>
  </sheetData>
  <sheetProtection algorithmName="SHA-512" hashValue="qcmZQgRjzjkpjp3kGNU+dqOvHoObj262/iXD/Dmv18oCzjov+/j8lT9qShdIuq3UAM/iKysTwijf3cWSdPN1yA==" saltValue="QvX9wE1U3FglDECsYhrHfw==" spinCount="100000" sheet="1" objects="1" scenarios="1"/>
  <mergeCells count="1">
    <mergeCell ref="A1:M2"/>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8F5C49-22B6-43A3-935A-916512494DD1}">
  <sheetPr codeName="Sheet2"/>
  <dimension ref="A1:Q11"/>
  <sheetViews>
    <sheetView topLeftCell="A8" workbookViewId="0">
      <selection activeCell="O7" sqref="O7"/>
    </sheetView>
  </sheetViews>
  <sheetFormatPr defaultColWidth="9" defaultRowHeight="15" x14ac:dyDescent="0.25"/>
  <cols>
    <col min="1" max="11" width="9" style="12"/>
    <col min="12" max="12" width="10" style="12" customWidth="1"/>
    <col min="13" max="13" width="10.7109375" style="12" customWidth="1"/>
    <col min="14" max="14" width="10.85546875" style="12" bestFit="1" customWidth="1"/>
    <col min="15" max="15" width="10.85546875" style="12" customWidth="1"/>
    <col min="16" max="16384" width="9" style="12"/>
  </cols>
  <sheetData>
    <row r="1" spans="1:17" ht="21" x14ac:dyDescent="0.35">
      <c r="A1" s="31" t="s">
        <v>25</v>
      </c>
    </row>
    <row r="3" spans="1:17" ht="52.5" customHeight="1" x14ac:dyDescent="0.25">
      <c r="B3"/>
      <c r="C3"/>
      <c r="D3"/>
      <c r="E3"/>
      <c r="F3"/>
      <c r="G3"/>
      <c r="L3" s="54" t="s">
        <v>43</v>
      </c>
      <c r="M3" s="54"/>
      <c r="N3" s="54"/>
      <c r="O3" s="54"/>
      <c r="P3" s="43"/>
      <c r="Q3" s="43"/>
    </row>
    <row r="4" spans="1:17" ht="45" x14ac:dyDescent="0.25">
      <c r="B4"/>
      <c r="C4"/>
      <c r="D4"/>
      <c r="E4"/>
      <c r="F4"/>
      <c r="G4"/>
      <c r="L4" s="21" t="s">
        <v>21</v>
      </c>
      <c r="M4" s="21" t="s">
        <v>22</v>
      </c>
      <c r="N4" s="21" t="s">
        <v>23</v>
      </c>
      <c r="O4" s="47" t="s">
        <v>24</v>
      </c>
      <c r="P4" s="42"/>
      <c r="Q4" s="42"/>
    </row>
    <row r="5" spans="1:17" x14ac:dyDescent="0.25">
      <c r="B5"/>
      <c r="C5"/>
      <c r="D5"/>
      <c r="E5"/>
      <c r="F5"/>
      <c r="G5"/>
      <c r="L5" s="22">
        <v>1</v>
      </c>
      <c r="M5" s="22">
        <v>10</v>
      </c>
      <c r="N5" s="22">
        <v>400</v>
      </c>
      <c r="O5" s="46">
        <v>2</v>
      </c>
      <c r="P5" s="42"/>
      <c r="Q5" s="42"/>
    </row>
    <row r="6" spans="1:17" x14ac:dyDescent="0.25">
      <c r="B6"/>
      <c r="C6"/>
      <c r="D6"/>
      <c r="E6"/>
      <c r="F6"/>
      <c r="G6"/>
      <c r="L6" s="22">
        <v>2</v>
      </c>
      <c r="M6" s="22">
        <v>400</v>
      </c>
      <c r="N6" s="44">
        <v>2000</v>
      </c>
      <c r="O6" s="50" t="s">
        <v>44</v>
      </c>
      <c r="P6" s="42"/>
      <c r="Q6" s="42"/>
    </row>
    <row r="7" spans="1:17" x14ac:dyDescent="0.25">
      <c r="B7"/>
      <c r="C7"/>
      <c r="D7"/>
      <c r="E7"/>
      <c r="F7"/>
      <c r="G7"/>
      <c r="L7" s="22">
        <v>3</v>
      </c>
      <c r="M7" s="44">
        <v>2000</v>
      </c>
      <c r="N7" s="44">
        <v>300000</v>
      </c>
      <c r="O7" s="46">
        <v>10</v>
      </c>
      <c r="P7" s="42"/>
      <c r="Q7" s="42"/>
    </row>
    <row r="8" spans="1:17" ht="82.5" customHeight="1" x14ac:dyDescent="0.25">
      <c r="B8"/>
      <c r="C8"/>
      <c r="D8"/>
      <c r="E8"/>
      <c r="F8"/>
      <c r="G8"/>
      <c r="L8" s="55" t="s">
        <v>45</v>
      </c>
      <c r="M8" s="55"/>
      <c r="N8" s="55"/>
      <c r="O8" s="55"/>
      <c r="P8" s="37"/>
      <c r="Q8" s="37"/>
    </row>
    <row r="9" spans="1:17" ht="14.25" customHeight="1" x14ac:dyDescent="0.25">
      <c r="B9"/>
      <c r="C9"/>
      <c r="D9"/>
      <c r="E9"/>
      <c r="F9"/>
      <c r="G9"/>
    </row>
    <row r="10" spans="1:17" x14ac:dyDescent="0.25">
      <c r="B10"/>
      <c r="C10"/>
      <c r="D10"/>
      <c r="E10"/>
      <c r="F10"/>
      <c r="G10"/>
    </row>
    <row r="11" spans="1:17" ht="31.5" customHeight="1" x14ac:dyDescent="0.25">
      <c r="B11"/>
      <c r="C11"/>
      <c r="D11"/>
      <c r="E11"/>
      <c r="F11"/>
      <c r="G11"/>
    </row>
  </sheetData>
  <sheetProtection algorithmName="SHA-512" hashValue="hj7PFBGuJu7nCkkB7C6KlF3oANX7mYdMjwBdtO/vJ1FugVkUUfc/RFA7xKPRXGjOGobM30XsByCOyXq3QXu+oQ==" saltValue="ZqDUfTReuZpD8Rf53Q1nvw==" spinCount="100000" sheet="1" objects="1" scenarios="1"/>
  <mergeCells count="2">
    <mergeCell ref="L3:O3"/>
    <mergeCell ref="L8:O8"/>
  </mergeCells>
  <pageMargins left="0.7" right="0.7" top="0.75" bottom="0.75"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4" id="{4237981C-6778-4E62-8759-91CA4832B849}">
            <xm:f>'Ofcom calculator ICNIRP 1998'!$D$9="1"</xm:f>
            <x14:dxf>
              <fill>
                <patternFill>
                  <bgColor rgb="FFFFF296"/>
                </patternFill>
              </fill>
            </x14:dxf>
          </x14:cfRule>
          <xm:sqref>L5:O5</xm:sqref>
        </x14:conditionalFormatting>
        <x14:conditionalFormatting xmlns:xm="http://schemas.microsoft.com/office/excel/2006/main">
          <x14:cfRule type="expression" priority="5" id="{33EC616A-3973-423E-9332-86731404E5B6}">
            <xm:f>'Ofcom calculator ICNIRP 1998'!$D$9="2"</xm:f>
            <x14:dxf>
              <fill>
                <patternFill>
                  <bgColor rgb="FFFFF296"/>
                </patternFill>
              </fill>
            </x14:dxf>
          </x14:cfRule>
          <xm:sqref>L6:O6</xm:sqref>
        </x14:conditionalFormatting>
        <x14:conditionalFormatting xmlns:xm="http://schemas.microsoft.com/office/excel/2006/main">
          <x14:cfRule type="expression" priority="6" id="{254A7F33-2C4C-4AC1-A146-2AAD48EF9637}">
            <xm:f>'Ofcom calculator ICNIRP 1998'!$D$9="3"</xm:f>
            <x14:dxf>
              <fill>
                <patternFill>
                  <bgColor rgb="FFFFF296"/>
                </patternFill>
              </fill>
            </x14:dxf>
          </x14:cfRule>
          <xm:sqref>L7:O7</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05E4C8F6373FB45B5A4B9B90EB82F4A" ma:contentTypeVersion="15" ma:contentTypeDescription="Create a new document." ma:contentTypeScope="" ma:versionID="aeb33cb05ebcc5559fda6cd79f4c4ed1">
  <xsd:schema xmlns:xsd="http://www.w3.org/2001/XMLSchema" xmlns:xs="http://www.w3.org/2001/XMLSchema" xmlns:p="http://schemas.microsoft.com/office/2006/metadata/properties" xmlns:ns2="3d7b90db-ea60-4368-902d-a481782ce1bd" xmlns:ns3="3c851de3-6209-4032-865e-5e7ba6b38e3f" targetNamespace="http://schemas.microsoft.com/office/2006/metadata/properties" ma:root="true" ma:fieldsID="2377bb94e3c6d5856996cbfbaee72ea8" ns2:_="" ns3:_="">
    <xsd:import namespace="3d7b90db-ea60-4368-902d-a481782ce1bd"/>
    <xsd:import namespace="3c851de3-6209-4032-865e-5e7ba6b38e3f"/>
    <xsd:element name="properties">
      <xsd:complexType>
        <xsd:sequence>
          <xsd:element name="documentManagement">
            <xsd:complexType>
              <xsd:all>
                <xsd:element ref="ns2:Information_x0020_classification"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GenerationTime" minOccurs="0"/>
                <xsd:element ref="ns3:MediaServiceEventHashCode" minOccurs="0"/>
                <xsd:element ref="ns3:MediaServiceAutoKeyPoints" minOccurs="0"/>
                <xsd:element ref="ns3:MediaServiceKeyPoints" minOccurs="0"/>
                <xsd:element ref="ns3:MediaServiceOCR" minOccurs="0"/>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d7b90db-ea60-4368-902d-a481782ce1bd" elementFormDefault="qualified">
    <xsd:import namespace="http://schemas.microsoft.com/office/2006/documentManagement/types"/>
    <xsd:import namespace="http://schemas.microsoft.com/office/infopath/2007/PartnerControls"/>
    <xsd:element name="Information_x0020_classification" ma:index="1" nillable="true" ma:displayName="Information classification" ma:format="Dropdown" ma:internalName="Information_x0020_classification">
      <xsd:simpleType>
        <xsd:restriction base="dms:Choice">
          <xsd:enumeration value="Highly sensitive"/>
          <xsd:enumeration value="Confidential"/>
          <xsd:enumeration value="Protected"/>
        </xsd:restriction>
      </xsd:simple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c851de3-6209-4032-865e-5e7ba6b38e3f" elementFormDefault="qualified">
    <xsd:import namespace="http://schemas.microsoft.com/office/2006/documentManagement/types"/>
    <xsd:import namespace="http://schemas.microsoft.com/office/infopath/2007/PartnerControls"/>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MediaServiceDateTaken" ma:index="11" nillable="true" ma:displayName="MediaServiceDateTaken" ma:hidden="true" ma:internalName="MediaServiceDateTaken" ma:readOnly="true">
      <xsd:simpleType>
        <xsd:restriction base="dms:Text"/>
      </xsd:simpleType>
    </xsd:element>
    <xsd:element name="MediaServiceAutoTags" ma:index="12" nillable="true" ma:displayName="Tags" ma:internalName="MediaServiceAutoTags"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OCR" ma:index="18"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 ma:displayName="Content Type"/>
        <xsd:element ref="dc:title" minOccurs="0" maxOccurs="1" ma:index="2"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Information_x0020_classification xmlns="3d7b90db-ea60-4368-902d-a481782ce1bd" xsi:nil="true"/>
  </documentManagement>
</p:properties>
</file>

<file path=customXml/itemProps1.xml><?xml version="1.0" encoding="utf-8"?>
<ds:datastoreItem xmlns:ds="http://schemas.openxmlformats.org/officeDocument/2006/customXml" ds:itemID="{CE585ED1-088C-4AB7-9D4D-512B687B2FD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d7b90db-ea60-4368-902d-a481782ce1bd"/>
    <ds:schemaRef ds:uri="3c851de3-6209-4032-865e-5e7ba6b38e3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92FB24F-6910-4652-A043-50C3E10EB1B7}">
  <ds:schemaRefs>
    <ds:schemaRef ds:uri="http://schemas.microsoft.com/sharepoint/v3/contenttype/forms"/>
  </ds:schemaRefs>
</ds:datastoreItem>
</file>

<file path=customXml/itemProps3.xml><?xml version="1.0" encoding="utf-8"?>
<ds:datastoreItem xmlns:ds="http://schemas.openxmlformats.org/officeDocument/2006/customXml" ds:itemID="{FC2177B5-A713-445C-A361-91A1D91D060C}">
  <ds:schemaRefs>
    <ds:schemaRef ds:uri="http://purl.org/dc/terms/"/>
    <ds:schemaRef ds:uri="http://schemas.microsoft.com/office/2006/documentManagement/types"/>
    <ds:schemaRef ds:uri="http://purl.org/dc/dcmitype/"/>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3c851de3-6209-4032-865e-5e7ba6b38e3f"/>
    <ds:schemaRef ds:uri="3d7b90db-ea60-4368-902d-a481782ce1bd"/>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Contents</vt:lpstr>
      <vt:lpstr>Ofcom calculator ICNIRP 1998</vt:lpstr>
      <vt:lpstr>Annex</vt:lpstr>
      <vt:lpstr>Workbook.Objective</vt:lpstr>
      <vt:lpstr>Workbook.Status</vt:lpstr>
      <vt:lpstr>Workbook.Title</vt:lpstr>
      <vt:lpstr>Workbook.Version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2020-10-02T11:14:11Z</dcterms:created>
  <dcterms:modified xsi:type="dcterms:W3CDTF">2021-03-03T16:43:33Z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a50d26f-5c2c-4137-8396-1b24eb24286c_Enabled">
    <vt:lpwstr>True</vt:lpwstr>
  </property>
  <property fmtid="{D5CDD505-2E9C-101B-9397-08002B2CF9AE}" pid="3" name="MSIP_Label_5a50d26f-5c2c-4137-8396-1b24eb24286c_SiteId">
    <vt:lpwstr>0af648de-310c-4068-8ae4-f9418bae24cc</vt:lpwstr>
  </property>
  <property fmtid="{D5CDD505-2E9C-101B-9397-08002B2CF9AE}" pid="4" name="MSIP_Label_5a50d26f-5c2c-4137-8396-1b24eb24286c_Owner">
    <vt:lpwstr>Chanelle.Clarke@ofcom.org.uk</vt:lpwstr>
  </property>
  <property fmtid="{D5CDD505-2E9C-101B-9397-08002B2CF9AE}" pid="5" name="MSIP_Label_5a50d26f-5c2c-4137-8396-1b24eb24286c_SetDate">
    <vt:lpwstr>2020-10-02T11:20:05.2465434Z</vt:lpwstr>
  </property>
  <property fmtid="{D5CDD505-2E9C-101B-9397-08002B2CF9AE}" pid="6" name="MSIP_Label_5a50d26f-5c2c-4137-8396-1b24eb24286c_Name">
    <vt:lpwstr>Protected</vt:lpwstr>
  </property>
  <property fmtid="{D5CDD505-2E9C-101B-9397-08002B2CF9AE}" pid="7" name="MSIP_Label_5a50d26f-5c2c-4137-8396-1b24eb24286c_Application">
    <vt:lpwstr>Microsoft Azure Information Protection</vt:lpwstr>
  </property>
  <property fmtid="{D5CDD505-2E9C-101B-9397-08002B2CF9AE}" pid="8" name="MSIP_Label_5a50d26f-5c2c-4137-8396-1b24eb24286c_ActionId">
    <vt:lpwstr>3bfdc280-b9e0-4374-86f3-e5dfb6fed0f0</vt:lpwstr>
  </property>
  <property fmtid="{D5CDD505-2E9C-101B-9397-08002B2CF9AE}" pid="9" name="MSIP_Label_5a50d26f-5c2c-4137-8396-1b24eb24286c_Extended_MSFT_Method">
    <vt:lpwstr>Manual</vt:lpwstr>
  </property>
  <property fmtid="{D5CDD505-2E9C-101B-9397-08002B2CF9AE}" pid="10" name="Sensitivity">
    <vt:lpwstr>Protected</vt:lpwstr>
  </property>
  <property fmtid="{D5CDD505-2E9C-101B-9397-08002B2CF9AE}" pid="11" name="ContentTypeId">
    <vt:lpwstr>0x010100B05E4C8F6373FB45B5A4B9B90EB82F4A</vt:lpwstr>
  </property>
</Properties>
</file>